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05FF9A4BDDFB130/Documentos/"/>
    </mc:Choice>
  </mc:AlternateContent>
  <xr:revisionPtr revIDLastSave="31" documentId="8_{6724BDB8-6673-4267-B72A-09CC7BC3903D}" xr6:coauthVersionLast="47" xr6:coauthVersionMax="47" xr10:uidLastSave="{F01E3546-BDB8-46BD-BBB4-718E5E7504E2}"/>
  <bookViews>
    <workbookView xWindow="-110" yWindow="-110" windowWidth="19420" windowHeight="10300" xr2:uid="{EA695141-B83F-419D-845F-FC5EFB35A3E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89" i="1" l="1"/>
  <c r="J89" i="1" s="1"/>
  <c r="L89" i="1" s="1"/>
  <c r="I87" i="1"/>
  <c r="J87" i="1" s="1"/>
  <c r="L87" i="1" s="1"/>
  <c r="I85" i="1"/>
  <c r="J85" i="1" s="1"/>
  <c r="L85" i="1" s="1"/>
  <c r="I83" i="1"/>
  <c r="J83" i="1" s="1"/>
  <c r="L83" i="1" s="1"/>
  <c r="I81" i="1"/>
  <c r="J81" i="1" s="1"/>
  <c r="L81" i="1" s="1"/>
  <c r="I79" i="1"/>
  <c r="J79" i="1" s="1"/>
  <c r="L79" i="1" s="1"/>
  <c r="I77" i="1"/>
  <c r="J77" i="1" s="1"/>
  <c r="L77" i="1" s="1"/>
  <c r="I75" i="1"/>
  <c r="J75" i="1" s="1"/>
  <c r="L75" i="1" s="1"/>
  <c r="I73" i="1"/>
  <c r="J73" i="1" s="1"/>
  <c r="L73" i="1" s="1"/>
  <c r="I71" i="1"/>
  <c r="J71" i="1" s="1"/>
  <c r="L71" i="1" s="1"/>
  <c r="I69" i="1"/>
  <c r="J69" i="1" s="1"/>
  <c r="L69" i="1" s="1"/>
  <c r="I67" i="1"/>
  <c r="J67" i="1" s="1"/>
  <c r="L67" i="1" s="1"/>
  <c r="I65" i="1"/>
  <c r="J65" i="1" s="1"/>
  <c r="L65" i="1" s="1"/>
  <c r="I63" i="1"/>
  <c r="J63" i="1" s="1"/>
  <c r="L63" i="1" s="1"/>
  <c r="I61" i="1"/>
  <c r="J61" i="1" s="1"/>
  <c r="L61" i="1" s="1"/>
  <c r="I59" i="1"/>
  <c r="J59" i="1" s="1"/>
  <c r="L59" i="1" s="1"/>
  <c r="I57" i="1"/>
  <c r="J57" i="1" s="1"/>
  <c r="L57" i="1" s="1"/>
  <c r="I55" i="1"/>
  <c r="J55" i="1" s="1"/>
  <c r="L55" i="1" s="1"/>
  <c r="I53" i="1"/>
  <c r="J53" i="1" s="1"/>
  <c r="L53" i="1" s="1"/>
  <c r="I51" i="1"/>
  <c r="J51" i="1" s="1"/>
  <c r="L51" i="1" s="1"/>
  <c r="I49" i="1"/>
  <c r="J49" i="1" s="1"/>
  <c r="L49" i="1" s="1"/>
  <c r="I47" i="1"/>
  <c r="J47" i="1" s="1"/>
  <c r="L47" i="1" s="1"/>
  <c r="I45" i="1"/>
  <c r="J45" i="1" s="1"/>
  <c r="L45" i="1" s="1"/>
  <c r="I43" i="1"/>
  <c r="J43" i="1" s="1"/>
  <c r="L43" i="1" s="1"/>
  <c r="I41" i="1"/>
  <c r="J41" i="1" s="1"/>
  <c r="L41" i="1" s="1"/>
  <c r="I39" i="1"/>
  <c r="J39" i="1" s="1"/>
  <c r="L39" i="1" s="1"/>
  <c r="I37" i="1"/>
  <c r="J37" i="1" s="1"/>
  <c r="L37" i="1" s="1"/>
  <c r="I35" i="1"/>
  <c r="J35" i="1" s="1"/>
  <c r="L35" i="1" s="1"/>
  <c r="I33" i="1"/>
  <c r="J33" i="1" s="1"/>
  <c r="L33" i="1" s="1"/>
  <c r="I31" i="1"/>
  <c r="J31" i="1" s="1"/>
  <c r="L31" i="1" s="1"/>
  <c r="I29" i="1"/>
  <c r="J29" i="1" s="1"/>
  <c r="L29" i="1" s="1"/>
  <c r="I27" i="1"/>
  <c r="J27" i="1" s="1"/>
  <c r="L27" i="1" s="1"/>
  <c r="I25" i="1"/>
  <c r="J25" i="1" s="1"/>
  <c r="L25" i="1" s="1"/>
  <c r="I23" i="1"/>
  <c r="J23" i="1" s="1"/>
  <c r="L23" i="1" s="1"/>
  <c r="I21" i="1"/>
  <c r="J21" i="1" s="1"/>
  <c r="L21" i="1" s="1"/>
  <c r="I19" i="1"/>
  <c r="J19" i="1" s="1"/>
  <c r="L19" i="1" s="1"/>
  <c r="I17" i="1"/>
  <c r="J17" i="1" s="1"/>
  <c r="L17" i="1" s="1"/>
  <c r="I15" i="1"/>
  <c r="J15" i="1" s="1"/>
  <c r="L15" i="1" s="1"/>
  <c r="I13" i="1"/>
  <c r="J13" i="1" s="1"/>
  <c r="L13" i="1" s="1"/>
  <c r="I11" i="1"/>
  <c r="J11" i="1" s="1"/>
  <c r="L11" i="1" s="1"/>
  <c r="I9" i="1"/>
  <c r="J9" i="1" s="1"/>
  <c r="L9" i="1" s="1"/>
  <c r="I7" i="1"/>
  <c r="J7" i="1" s="1"/>
  <c r="L7" i="1" s="1"/>
  <c r="I5" i="1"/>
  <c r="J5" i="1" s="1"/>
  <c r="L5" i="1" s="1"/>
  <c r="I3" i="1"/>
  <c r="J3" i="1" s="1"/>
  <c r="L3" i="1" s="1"/>
</calcChain>
</file>

<file path=xl/sharedStrings.xml><?xml version="1.0" encoding="utf-8"?>
<sst xmlns="http://schemas.openxmlformats.org/spreadsheetml/2006/main" count="213" uniqueCount="59">
  <si>
    <t>N.</t>
  </si>
  <si>
    <t>BIBLIOTECA</t>
  </si>
  <si>
    <t>PRODUCTO O SERVICIO</t>
  </si>
  <si>
    <t>UNIDAD MEDIDA</t>
  </si>
  <si>
    <t>CANT.</t>
  </si>
  <si>
    <t>HORARIOS</t>
  </si>
  <si>
    <t>Biblioteca Pública Virgilio Barco (Avenida Cra. 60 # 57 - 60)</t>
  </si>
  <si>
    <t>Operario de aseo y cafetería</t>
  </si>
  <si>
    <t>OPERARIO</t>
  </si>
  <si>
    <t>Lunes a sábados</t>
  </si>
  <si>
    <t>Turno Mañana 6:00 am -2:00 pm</t>
  </si>
  <si>
    <t xml:space="preserve">Lunes a sábados  </t>
  </si>
  <si>
    <t>Turno Tarde 12:00 pm - 7:00 pm</t>
  </si>
  <si>
    <t>Operario auxiliar</t>
  </si>
  <si>
    <t>Biblioteca Pública Manuel Zapata Olivella - El Tintal (Avenida Ciudad de Cali # 6C - 09)</t>
  </si>
  <si>
    <t>Biblioteca Pública Gabriel García Márquez - El Tunal (Cll 48B sur # 21-13)</t>
  </si>
  <si>
    <t>Biblioteca Pública Julio Mario Santo Domingo (Avenida Calle 170 # 67-51)</t>
  </si>
  <si>
    <t>Biblioteca Pública Francisco José de Caldas - Suba (Cra 92 # 146 C - 24)</t>
  </si>
  <si>
    <t>Biblioteca Pública Carlos E. Restrepo (Transversal 21A #19-54 sur)</t>
  </si>
  <si>
    <t>Biblioteca Pública Bosa (Cra 97 C # 69 A - 08 Sur / Centro Comercial Metro Recreo, quinto nivel)</t>
  </si>
  <si>
    <t>Lunes a sábados*</t>
  </si>
  <si>
    <t>Turno Único: 10:00 am - 7:00 pm</t>
  </si>
  <si>
    <t>Biblioteca Pública La Victoria (Calle 37 Bis B Sur # 2-81 Este)</t>
  </si>
  <si>
    <t>Turno Único: 8:00 am - 5:00 pm</t>
  </si>
  <si>
    <t>Biblioteca Pública Usaquén - Servitá (Calle 165 # 7 – 52)</t>
  </si>
  <si>
    <t>Biblioteca Pública Arborizadora Alta (Calle 70 Sur # 34-05 Arborizadora Alta)</t>
  </si>
  <si>
    <t>Biblioteca Pública Las Ferias (Carrera 69J # 73-29)</t>
  </si>
  <si>
    <t>Biblioteca Pública Néstor Forero Alcalá - Puente Aranda (Calle 4 # 31D -30)</t>
  </si>
  <si>
    <t>Biblioteca Pública Lago Timiza (Carrera 74 # 42G-52 Sur)</t>
  </si>
  <si>
    <t>Biblioteca Pública Venecia (Diagonal 47A # 53B - 27 sur)</t>
  </si>
  <si>
    <t>Biblioteca Pública Soledad Lamprea - Perdomo (Diagonal 62G Sur # 72B - 51 Piso 2 y 3)</t>
  </si>
  <si>
    <t>Biblioteca Pública La Peña (Carrera 7 Este # 5-57)</t>
  </si>
  <si>
    <t>Biblioteca Pública Fontibón (Calle 18 N. 99 - 38)</t>
  </si>
  <si>
    <t>Biblioteca Pública El Mirador (Calle 71h Bis Sur #27 - 79 / Piso 1, Barrio El Mirador)</t>
  </si>
  <si>
    <t>Biblioteca Pública Rafael Uribe Uribe (Calle 31G sur #13a -25 (Detrás del CDC Colina))</t>
  </si>
  <si>
    <t>Biblioteca Pública de la Participación Ciudadana (Carrera 19A # 63C- 40)</t>
  </si>
  <si>
    <t>Biblioteca Pública del Deporte - Centro Felicidad Chapinero (Calle 82 #10-69 en el séptimo piso del edificio del Centro Felicidad Chapinero)</t>
  </si>
  <si>
    <t>Domingos adicionales Biblioteca Pública Virgilio Barco</t>
  </si>
  <si>
    <t>Domingos</t>
  </si>
  <si>
    <t>Turno Único: 10:00 am - 5:00 pm</t>
  </si>
  <si>
    <t>Domingos adicionales Biblioteca Pública Manuel Zapata Olivella - El Tintal</t>
  </si>
  <si>
    <t>Domingos adicionales Biblioteca Pública Carlos E. Restrepo</t>
  </si>
  <si>
    <t>Domingos adicionales Biblioteca Pública Gabriel García Márquez - El Tunal</t>
  </si>
  <si>
    <t>Domingos adicionales Biblioteca Pública Francisco José de Caldas - Suba</t>
  </si>
  <si>
    <t>Domingos adicionales Biblioteca Pública CEFE Fontanar del Río (Avenida Calle 145 # 138A -10)</t>
  </si>
  <si>
    <t>Domingos adicionales Biblioteca Pública Julio Mario Santo Domingo</t>
  </si>
  <si>
    <t>Domingos adicionales Biblioteca Pública El Mirador</t>
  </si>
  <si>
    <t>Domingos adicionales Biblioteca Pública del Deporte - Centro Felicidad Chapinero</t>
  </si>
  <si>
    <t>PRECIO UNITARIO INCLUIDO IVA</t>
  </si>
  <si>
    <t>PRECIO TOTAL</t>
  </si>
  <si>
    <t>COSTO DIRECTO UNITARIO</t>
  </si>
  <si>
    <t>IVA SOBRE AIU</t>
  </si>
  <si>
    <t>PLAZO (MESES)</t>
  </si>
  <si>
    <t>BASE AIU 
(Min 10%)</t>
  </si>
  <si>
    <t>TOTAL OFERTA</t>
  </si>
  <si>
    <t>NOMBRE PROPONENTE:</t>
  </si>
  <si>
    <t>FIRMA REPRESENTANTE LEGAL:</t>
  </si>
  <si>
    <t xml:space="preserve">NOMBRE REPRESENTANTE LEGAL: </t>
  </si>
  <si>
    <r>
      <t xml:space="preserve">FORMATO COTIZACIÓN
</t>
    </r>
    <r>
      <rPr>
        <b/>
        <sz val="14"/>
        <color theme="1"/>
        <rFont val="Aptos Narrow"/>
        <family val="2"/>
        <scheme val="minor"/>
      </rPr>
      <t>Prestar el servicio integral de aseo y cafetería interna en los espacios bibliotecarios de la Red Distrital de Bibliotecas Públicas - BibloRed, incluyendo todos los insumos y la maquinaria necesarios para el servicio requerido, de conformidad con las especificaciones y cantidades establecidas en el Anexo Técnico.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</si>
</sst>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 wrapText="1"/>
    </xf>
    <xf numFmtId="44" fontId="5" fillId="0" borderId="4" xfId="1" applyFont="1" applyBorder="1" applyAlignment="1">
      <alignment horizontal="center" vertical="center" wrapText="1"/>
    </xf>
    <xf numFmtId="44" fontId="5" fillId="0" borderId="3" xfId="1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44" fontId="9" fillId="3" borderId="7" xfId="1" applyFont="1" applyFill="1" applyBorder="1" applyAlignment="1">
      <alignment vertical="center"/>
    </xf>
    <xf numFmtId="0" fontId="2" fillId="0" borderId="7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42146-4AE7-4738-9321-712683566C06}">
  <dimension ref="A1:L95"/>
  <sheetViews>
    <sheetView tabSelected="1" view="pageBreakPreview" topLeftCell="B1" zoomScale="60" zoomScaleNormal="100" workbookViewId="0">
      <selection activeCell="J97" sqref="J97"/>
    </sheetView>
  </sheetViews>
  <sheetFormatPr baseColWidth="10" defaultRowHeight="14.5" x14ac:dyDescent="0.35"/>
  <cols>
    <col min="2" max="2" width="21.6328125" customWidth="1"/>
    <col min="6" max="6" width="23.26953125" customWidth="1"/>
    <col min="7" max="7" width="17.36328125" customWidth="1"/>
    <col min="8" max="9" width="15.1796875" customWidth="1"/>
    <col min="10" max="10" width="16.81640625" customWidth="1"/>
    <col min="11" max="11" width="16.54296875" customWidth="1"/>
    <col min="12" max="12" width="20.08984375" customWidth="1"/>
  </cols>
  <sheetData>
    <row r="1" spans="1:12" ht="80.5" customHeight="1" thickBot="1" x14ac:dyDescent="0.4">
      <c r="B1" s="19" t="s">
        <v>58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39.5" thickBot="1" x14ac:dyDescent="0.4">
      <c r="A2" s="1" t="s">
        <v>0</v>
      </c>
      <c r="B2" s="10" t="s">
        <v>1</v>
      </c>
      <c r="C2" s="17" t="s">
        <v>2</v>
      </c>
      <c r="D2" s="18" t="s">
        <v>3</v>
      </c>
      <c r="E2" s="18" t="s">
        <v>4</v>
      </c>
      <c r="F2" s="18" t="s">
        <v>5</v>
      </c>
      <c r="G2" s="18" t="s">
        <v>50</v>
      </c>
      <c r="H2" s="18" t="s">
        <v>53</v>
      </c>
      <c r="I2" s="18" t="s">
        <v>51</v>
      </c>
      <c r="J2" s="18" t="s">
        <v>48</v>
      </c>
      <c r="K2" s="18" t="s">
        <v>52</v>
      </c>
      <c r="L2" s="18" t="s">
        <v>49</v>
      </c>
    </row>
    <row r="3" spans="1:12" x14ac:dyDescent="0.35">
      <c r="A3" s="7">
        <v>1</v>
      </c>
      <c r="B3" s="7" t="s">
        <v>6</v>
      </c>
      <c r="C3" s="7" t="s">
        <v>7</v>
      </c>
      <c r="D3" s="7" t="s">
        <v>8</v>
      </c>
      <c r="E3" s="7">
        <v>5</v>
      </c>
      <c r="F3" s="2" t="s">
        <v>9</v>
      </c>
      <c r="G3" s="11"/>
      <c r="H3" s="11"/>
      <c r="I3" s="11">
        <f>+H3*0.19</f>
        <v>0</v>
      </c>
      <c r="J3" s="11">
        <f>+G3+H3+I3</f>
        <v>0</v>
      </c>
      <c r="K3" s="7">
        <v>5.47</v>
      </c>
      <c r="L3" s="11">
        <f>+J3*K3</f>
        <v>0</v>
      </c>
    </row>
    <row r="4" spans="1:12" ht="23.5" thickBot="1" x14ac:dyDescent="0.4">
      <c r="A4" s="8"/>
      <c r="B4" s="8"/>
      <c r="C4" s="8"/>
      <c r="D4" s="9"/>
      <c r="E4" s="9"/>
      <c r="F4" s="3" t="s">
        <v>10</v>
      </c>
      <c r="G4" s="12"/>
      <c r="H4" s="12"/>
      <c r="I4" s="12"/>
      <c r="J4" s="12"/>
      <c r="K4" s="9"/>
      <c r="L4" s="12"/>
    </row>
    <row r="5" spans="1:12" x14ac:dyDescent="0.35">
      <c r="A5" s="8"/>
      <c r="B5" s="8"/>
      <c r="C5" s="8"/>
      <c r="D5" s="7" t="s">
        <v>8</v>
      </c>
      <c r="E5" s="7">
        <v>5</v>
      </c>
      <c r="F5" s="4" t="s">
        <v>11</v>
      </c>
      <c r="G5" s="11"/>
      <c r="H5" s="11"/>
      <c r="I5" s="11">
        <f t="shared" ref="I5" si="0">+H5*0.19</f>
        <v>0</v>
      </c>
      <c r="J5" s="11">
        <f t="shared" ref="J5" si="1">+G5+H5+I5</f>
        <v>0</v>
      </c>
      <c r="K5" s="7">
        <v>5.47</v>
      </c>
      <c r="L5" s="11">
        <f t="shared" ref="L5" si="2">+J5*K5</f>
        <v>0</v>
      </c>
    </row>
    <row r="6" spans="1:12" ht="23.5" thickBot="1" x14ac:dyDescent="0.4">
      <c r="A6" s="8"/>
      <c r="B6" s="8"/>
      <c r="C6" s="9"/>
      <c r="D6" s="9"/>
      <c r="E6" s="9"/>
      <c r="F6" s="3" t="s">
        <v>12</v>
      </c>
      <c r="G6" s="12"/>
      <c r="H6" s="12"/>
      <c r="I6" s="12"/>
      <c r="J6" s="12"/>
      <c r="K6" s="9"/>
      <c r="L6" s="12"/>
    </row>
    <row r="7" spans="1:12" x14ac:dyDescent="0.35">
      <c r="A7" s="8"/>
      <c r="B7" s="8"/>
      <c r="C7" s="7" t="s">
        <v>13</v>
      </c>
      <c r="D7" s="7" t="s">
        <v>8</v>
      </c>
      <c r="E7" s="7">
        <v>1</v>
      </c>
      <c r="F7" s="4" t="s">
        <v>9</v>
      </c>
      <c r="G7" s="11"/>
      <c r="H7" s="11"/>
      <c r="I7" s="11">
        <f t="shared" ref="I7" si="3">+H7*0.19</f>
        <v>0</v>
      </c>
      <c r="J7" s="11">
        <f t="shared" ref="J7" si="4">+G7+H7+I7</f>
        <v>0</v>
      </c>
      <c r="K7" s="7">
        <v>5.47</v>
      </c>
      <c r="L7" s="11">
        <f t="shared" ref="L7" si="5">+J7*K7</f>
        <v>0</v>
      </c>
    </row>
    <row r="8" spans="1:12" ht="23.5" thickBot="1" x14ac:dyDescent="0.4">
      <c r="A8" s="8"/>
      <c r="B8" s="8"/>
      <c r="C8" s="8"/>
      <c r="D8" s="9"/>
      <c r="E8" s="9"/>
      <c r="F8" s="3" t="s">
        <v>10</v>
      </c>
      <c r="G8" s="12"/>
      <c r="H8" s="12"/>
      <c r="I8" s="12"/>
      <c r="J8" s="12"/>
      <c r="K8" s="9"/>
      <c r="L8" s="12"/>
    </row>
    <row r="9" spans="1:12" x14ac:dyDescent="0.35">
      <c r="A9" s="8"/>
      <c r="B9" s="8"/>
      <c r="C9" s="8"/>
      <c r="D9" s="7" t="s">
        <v>8</v>
      </c>
      <c r="E9" s="7">
        <v>1</v>
      </c>
      <c r="F9" s="4" t="s">
        <v>11</v>
      </c>
      <c r="G9" s="11"/>
      <c r="H9" s="11"/>
      <c r="I9" s="11">
        <f t="shared" ref="I9" si="6">+H9*0.19</f>
        <v>0</v>
      </c>
      <c r="J9" s="11">
        <f t="shared" ref="J9" si="7">+G9+H9+I9</f>
        <v>0</v>
      </c>
      <c r="K9" s="7">
        <v>5.47</v>
      </c>
      <c r="L9" s="11">
        <f t="shared" ref="L9" si="8">+J9*K9</f>
        <v>0</v>
      </c>
    </row>
    <row r="10" spans="1:12" ht="23.5" thickBot="1" x14ac:dyDescent="0.4">
      <c r="A10" s="9"/>
      <c r="B10" s="9"/>
      <c r="C10" s="9"/>
      <c r="D10" s="9"/>
      <c r="E10" s="9"/>
      <c r="F10" s="3" t="s">
        <v>12</v>
      </c>
      <c r="G10" s="12"/>
      <c r="H10" s="12"/>
      <c r="I10" s="12"/>
      <c r="J10" s="12"/>
      <c r="K10" s="9"/>
      <c r="L10" s="12"/>
    </row>
    <row r="11" spans="1:12" x14ac:dyDescent="0.35">
      <c r="A11" s="7">
        <v>2</v>
      </c>
      <c r="B11" s="7" t="s">
        <v>14</v>
      </c>
      <c r="C11" s="7" t="s">
        <v>7</v>
      </c>
      <c r="D11" s="7" t="s">
        <v>8</v>
      </c>
      <c r="E11" s="7">
        <v>3</v>
      </c>
      <c r="F11" s="4" t="s">
        <v>9</v>
      </c>
      <c r="G11" s="11"/>
      <c r="H11" s="11"/>
      <c r="I11" s="11">
        <f t="shared" ref="I11" si="9">+H11*0.19</f>
        <v>0</v>
      </c>
      <c r="J11" s="11">
        <f t="shared" ref="J11" si="10">+G11+H11+I11</f>
        <v>0</v>
      </c>
      <c r="K11" s="7">
        <v>5.47</v>
      </c>
      <c r="L11" s="11">
        <f t="shared" ref="L11" si="11">+J11*K11</f>
        <v>0</v>
      </c>
    </row>
    <row r="12" spans="1:12" ht="23.5" thickBot="1" x14ac:dyDescent="0.4">
      <c r="A12" s="8"/>
      <c r="B12" s="8"/>
      <c r="C12" s="8"/>
      <c r="D12" s="9"/>
      <c r="E12" s="9"/>
      <c r="F12" s="3" t="s">
        <v>10</v>
      </c>
      <c r="G12" s="12"/>
      <c r="H12" s="12"/>
      <c r="I12" s="12"/>
      <c r="J12" s="12"/>
      <c r="K12" s="9"/>
      <c r="L12" s="12"/>
    </row>
    <row r="13" spans="1:12" x14ac:dyDescent="0.35">
      <c r="A13" s="8"/>
      <c r="B13" s="8"/>
      <c r="C13" s="8"/>
      <c r="D13" s="7" t="s">
        <v>8</v>
      </c>
      <c r="E13" s="7">
        <v>3</v>
      </c>
      <c r="F13" s="4" t="s">
        <v>11</v>
      </c>
      <c r="G13" s="11"/>
      <c r="H13" s="11"/>
      <c r="I13" s="11">
        <f t="shared" ref="I13" si="12">+H13*0.19</f>
        <v>0</v>
      </c>
      <c r="J13" s="11">
        <f t="shared" ref="J13" si="13">+G13+H13+I13</f>
        <v>0</v>
      </c>
      <c r="K13" s="7">
        <v>5.47</v>
      </c>
      <c r="L13" s="11">
        <f t="shared" ref="L13" si="14">+J13*K13</f>
        <v>0</v>
      </c>
    </row>
    <row r="14" spans="1:12" ht="23.5" thickBot="1" x14ac:dyDescent="0.4">
      <c r="A14" s="8"/>
      <c r="B14" s="8"/>
      <c r="C14" s="9"/>
      <c r="D14" s="9"/>
      <c r="E14" s="9"/>
      <c r="F14" s="3" t="s">
        <v>12</v>
      </c>
      <c r="G14" s="12"/>
      <c r="H14" s="12"/>
      <c r="I14" s="12"/>
      <c r="J14" s="12"/>
      <c r="K14" s="9"/>
      <c r="L14" s="12"/>
    </row>
    <row r="15" spans="1:12" x14ac:dyDescent="0.35">
      <c r="A15" s="8"/>
      <c r="B15" s="8"/>
      <c r="C15" s="7" t="s">
        <v>13</v>
      </c>
      <c r="D15" s="7" t="s">
        <v>8</v>
      </c>
      <c r="E15" s="7">
        <v>1</v>
      </c>
      <c r="F15" s="4" t="s">
        <v>9</v>
      </c>
      <c r="G15" s="11"/>
      <c r="H15" s="11"/>
      <c r="I15" s="11">
        <f t="shared" ref="I15" si="15">+H15*0.19</f>
        <v>0</v>
      </c>
      <c r="J15" s="11">
        <f t="shared" ref="J15" si="16">+G15+H15+I15</f>
        <v>0</v>
      </c>
      <c r="K15" s="7">
        <v>5.47</v>
      </c>
      <c r="L15" s="11">
        <f t="shared" ref="L15" si="17">+J15*K15</f>
        <v>0</v>
      </c>
    </row>
    <row r="16" spans="1:12" ht="23.5" thickBot="1" x14ac:dyDescent="0.4">
      <c r="A16" s="8"/>
      <c r="B16" s="8"/>
      <c r="C16" s="8"/>
      <c r="D16" s="9"/>
      <c r="E16" s="9"/>
      <c r="F16" s="3" t="s">
        <v>10</v>
      </c>
      <c r="G16" s="12"/>
      <c r="H16" s="12"/>
      <c r="I16" s="12"/>
      <c r="J16" s="12"/>
      <c r="K16" s="9"/>
      <c r="L16" s="12"/>
    </row>
    <row r="17" spans="1:12" x14ac:dyDescent="0.35">
      <c r="A17" s="8"/>
      <c r="B17" s="8"/>
      <c r="C17" s="8"/>
      <c r="D17" s="7" t="s">
        <v>8</v>
      </c>
      <c r="E17" s="7">
        <v>1</v>
      </c>
      <c r="F17" s="4" t="s">
        <v>11</v>
      </c>
      <c r="G17" s="11"/>
      <c r="H17" s="11"/>
      <c r="I17" s="11">
        <f t="shared" ref="I17" si="18">+H17*0.19</f>
        <v>0</v>
      </c>
      <c r="J17" s="11">
        <f t="shared" ref="J17" si="19">+G17+H17+I17</f>
        <v>0</v>
      </c>
      <c r="K17" s="7">
        <v>5.47</v>
      </c>
      <c r="L17" s="11">
        <f t="shared" ref="L17" si="20">+J17*K17</f>
        <v>0</v>
      </c>
    </row>
    <row r="18" spans="1:12" ht="23.5" thickBot="1" x14ac:dyDescent="0.4">
      <c r="A18" s="9"/>
      <c r="B18" s="9"/>
      <c r="C18" s="9"/>
      <c r="D18" s="9"/>
      <c r="E18" s="9"/>
      <c r="F18" s="3" t="s">
        <v>12</v>
      </c>
      <c r="G18" s="12"/>
      <c r="H18" s="12"/>
      <c r="I18" s="12"/>
      <c r="J18" s="12"/>
      <c r="K18" s="9"/>
      <c r="L18" s="12"/>
    </row>
    <row r="19" spans="1:12" x14ac:dyDescent="0.35">
      <c r="A19" s="7">
        <v>3</v>
      </c>
      <c r="B19" s="7" t="s">
        <v>15</v>
      </c>
      <c r="C19" s="7" t="s">
        <v>7</v>
      </c>
      <c r="D19" s="7" t="s">
        <v>8</v>
      </c>
      <c r="E19" s="7">
        <v>3</v>
      </c>
      <c r="F19" s="4" t="s">
        <v>9</v>
      </c>
      <c r="G19" s="11"/>
      <c r="H19" s="11"/>
      <c r="I19" s="11">
        <f t="shared" ref="I19" si="21">+H19*0.19</f>
        <v>0</v>
      </c>
      <c r="J19" s="11">
        <f t="shared" ref="J19" si="22">+G19+H19+I19</f>
        <v>0</v>
      </c>
      <c r="K19" s="7">
        <v>5.47</v>
      </c>
      <c r="L19" s="11">
        <f t="shared" ref="L19" si="23">+J19*K19</f>
        <v>0</v>
      </c>
    </row>
    <row r="20" spans="1:12" ht="23.5" thickBot="1" x14ac:dyDescent="0.4">
      <c r="A20" s="8"/>
      <c r="B20" s="8"/>
      <c r="C20" s="8"/>
      <c r="D20" s="9"/>
      <c r="E20" s="9"/>
      <c r="F20" s="3" t="s">
        <v>10</v>
      </c>
      <c r="G20" s="12"/>
      <c r="H20" s="12"/>
      <c r="I20" s="12"/>
      <c r="J20" s="12"/>
      <c r="K20" s="9"/>
      <c r="L20" s="12"/>
    </row>
    <row r="21" spans="1:12" x14ac:dyDescent="0.35">
      <c r="A21" s="8"/>
      <c r="B21" s="8"/>
      <c r="C21" s="8"/>
      <c r="D21" s="7" t="s">
        <v>8</v>
      </c>
      <c r="E21" s="7">
        <v>2</v>
      </c>
      <c r="F21" s="4" t="s">
        <v>11</v>
      </c>
      <c r="G21" s="11"/>
      <c r="H21" s="11"/>
      <c r="I21" s="11">
        <f t="shared" ref="I21" si="24">+H21*0.19</f>
        <v>0</v>
      </c>
      <c r="J21" s="11">
        <f t="shared" ref="J21" si="25">+G21+H21+I21</f>
        <v>0</v>
      </c>
      <c r="K21" s="7">
        <v>5.47</v>
      </c>
      <c r="L21" s="11">
        <f t="shared" ref="L21" si="26">+J21*K21</f>
        <v>0</v>
      </c>
    </row>
    <row r="22" spans="1:12" ht="23.5" thickBot="1" x14ac:dyDescent="0.4">
      <c r="A22" s="8"/>
      <c r="B22" s="8"/>
      <c r="C22" s="9"/>
      <c r="D22" s="9"/>
      <c r="E22" s="9"/>
      <c r="F22" s="3" t="s">
        <v>12</v>
      </c>
      <c r="G22" s="12"/>
      <c r="H22" s="12"/>
      <c r="I22" s="12"/>
      <c r="J22" s="12"/>
      <c r="K22" s="9"/>
      <c r="L22" s="12"/>
    </row>
    <row r="23" spans="1:12" x14ac:dyDescent="0.35">
      <c r="A23" s="8"/>
      <c r="B23" s="8"/>
      <c r="C23" s="7" t="s">
        <v>13</v>
      </c>
      <c r="D23" s="7" t="s">
        <v>8</v>
      </c>
      <c r="E23" s="7">
        <v>1</v>
      </c>
      <c r="F23" s="4" t="s">
        <v>9</v>
      </c>
      <c r="G23" s="11"/>
      <c r="H23" s="11"/>
      <c r="I23" s="11">
        <f t="shared" ref="I23" si="27">+H23*0.19</f>
        <v>0</v>
      </c>
      <c r="J23" s="11">
        <f t="shared" ref="J23" si="28">+G23+H23+I23</f>
        <v>0</v>
      </c>
      <c r="K23" s="7">
        <v>5.47</v>
      </c>
      <c r="L23" s="11">
        <f t="shared" ref="L23" si="29">+J23*K23</f>
        <v>0</v>
      </c>
    </row>
    <row r="24" spans="1:12" ht="23.5" thickBot="1" x14ac:dyDescent="0.4">
      <c r="A24" s="8"/>
      <c r="B24" s="8"/>
      <c r="C24" s="8"/>
      <c r="D24" s="9"/>
      <c r="E24" s="9"/>
      <c r="F24" s="3" t="s">
        <v>10</v>
      </c>
      <c r="G24" s="12"/>
      <c r="H24" s="12"/>
      <c r="I24" s="12"/>
      <c r="J24" s="12"/>
      <c r="K24" s="9"/>
      <c r="L24" s="12"/>
    </row>
    <row r="25" spans="1:12" x14ac:dyDescent="0.35">
      <c r="A25" s="8"/>
      <c r="B25" s="8"/>
      <c r="C25" s="8"/>
      <c r="D25" s="7" t="s">
        <v>8</v>
      </c>
      <c r="E25" s="7">
        <v>1</v>
      </c>
      <c r="F25" s="4" t="s">
        <v>11</v>
      </c>
      <c r="G25" s="11"/>
      <c r="H25" s="11"/>
      <c r="I25" s="11">
        <f t="shared" ref="I25" si="30">+H25*0.19</f>
        <v>0</v>
      </c>
      <c r="J25" s="11">
        <f t="shared" ref="J25" si="31">+G25+H25+I25</f>
        <v>0</v>
      </c>
      <c r="K25" s="7">
        <v>5.47</v>
      </c>
      <c r="L25" s="11">
        <f t="shared" ref="L25" si="32">+J25*K25</f>
        <v>0</v>
      </c>
    </row>
    <row r="26" spans="1:12" ht="23.5" thickBot="1" x14ac:dyDescent="0.4">
      <c r="A26" s="9"/>
      <c r="B26" s="9"/>
      <c r="C26" s="9"/>
      <c r="D26" s="9"/>
      <c r="E26" s="9"/>
      <c r="F26" s="3" t="s">
        <v>12</v>
      </c>
      <c r="G26" s="12"/>
      <c r="H26" s="12"/>
      <c r="I26" s="12"/>
      <c r="J26" s="12"/>
      <c r="K26" s="9"/>
      <c r="L26" s="12"/>
    </row>
    <row r="27" spans="1:12" x14ac:dyDescent="0.35">
      <c r="A27" s="7">
        <v>4</v>
      </c>
      <c r="B27" s="7" t="s">
        <v>16</v>
      </c>
      <c r="C27" s="7" t="s">
        <v>7</v>
      </c>
      <c r="D27" s="7" t="s">
        <v>8</v>
      </c>
      <c r="E27" s="7">
        <v>2</v>
      </c>
      <c r="F27" s="4" t="s">
        <v>9</v>
      </c>
      <c r="G27" s="11"/>
      <c r="H27" s="11"/>
      <c r="I27" s="11">
        <f t="shared" ref="I27" si="33">+H27*0.19</f>
        <v>0</v>
      </c>
      <c r="J27" s="11">
        <f t="shared" ref="J27" si="34">+G27+H27+I27</f>
        <v>0</v>
      </c>
      <c r="K27" s="7">
        <v>5.47</v>
      </c>
      <c r="L27" s="11">
        <f t="shared" ref="L27" si="35">+J27*K27</f>
        <v>0</v>
      </c>
    </row>
    <row r="28" spans="1:12" ht="23.5" thickBot="1" x14ac:dyDescent="0.4">
      <c r="A28" s="8"/>
      <c r="B28" s="8"/>
      <c r="C28" s="8"/>
      <c r="D28" s="9"/>
      <c r="E28" s="9"/>
      <c r="F28" s="3" t="s">
        <v>10</v>
      </c>
      <c r="G28" s="12"/>
      <c r="H28" s="12"/>
      <c r="I28" s="12"/>
      <c r="J28" s="12"/>
      <c r="K28" s="9"/>
      <c r="L28" s="12"/>
    </row>
    <row r="29" spans="1:12" x14ac:dyDescent="0.35">
      <c r="A29" s="8"/>
      <c r="B29" s="8"/>
      <c r="C29" s="8"/>
      <c r="D29" s="7" t="s">
        <v>8</v>
      </c>
      <c r="E29" s="7">
        <v>2</v>
      </c>
      <c r="F29" s="4" t="s">
        <v>11</v>
      </c>
      <c r="G29" s="11"/>
      <c r="H29" s="11"/>
      <c r="I29" s="11">
        <f t="shared" ref="I29" si="36">+H29*0.19</f>
        <v>0</v>
      </c>
      <c r="J29" s="11">
        <f t="shared" ref="J29" si="37">+G29+H29+I29</f>
        <v>0</v>
      </c>
      <c r="K29" s="7">
        <v>5.47</v>
      </c>
      <c r="L29" s="11">
        <f t="shared" ref="L29" si="38">+J29*K29</f>
        <v>0</v>
      </c>
    </row>
    <row r="30" spans="1:12" ht="23.5" thickBot="1" x14ac:dyDescent="0.4">
      <c r="A30" s="8"/>
      <c r="B30" s="8"/>
      <c r="C30" s="9"/>
      <c r="D30" s="9"/>
      <c r="E30" s="9"/>
      <c r="F30" s="3" t="s">
        <v>12</v>
      </c>
      <c r="G30" s="12"/>
      <c r="H30" s="12"/>
      <c r="I30" s="12"/>
      <c r="J30" s="12"/>
      <c r="K30" s="9"/>
      <c r="L30" s="12"/>
    </row>
    <row r="31" spans="1:12" x14ac:dyDescent="0.35">
      <c r="A31" s="8"/>
      <c r="B31" s="8"/>
      <c r="C31" s="7" t="s">
        <v>13</v>
      </c>
      <c r="D31" s="7" t="s">
        <v>8</v>
      </c>
      <c r="E31" s="7">
        <v>1</v>
      </c>
      <c r="F31" s="4" t="s">
        <v>9</v>
      </c>
      <c r="G31" s="11"/>
      <c r="H31" s="11"/>
      <c r="I31" s="11">
        <f t="shared" ref="I31" si="39">+H31*0.19</f>
        <v>0</v>
      </c>
      <c r="J31" s="11">
        <f t="shared" ref="J31" si="40">+G31+H31+I31</f>
        <v>0</v>
      </c>
      <c r="K31" s="7">
        <v>5.47</v>
      </c>
      <c r="L31" s="11">
        <f t="shared" ref="L31" si="41">+J31*K31</f>
        <v>0</v>
      </c>
    </row>
    <row r="32" spans="1:12" ht="23.5" thickBot="1" x14ac:dyDescent="0.4">
      <c r="A32" s="8"/>
      <c r="B32" s="8"/>
      <c r="C32" s="8"/>
      <c r="D32" s="9"/>
      <c r="E32" s="9"/>
      <c r="F32" s="3" t="s">
        <v>10</v>
      </c>
      <c r="G32" s="12"/>
      <c r="H32" s="12"/>
      <c r="I32" s="12"/>
      <c r="J32" s="12"/>
      <c r="K32" s="9"/>
      <c r="L32" s="12"/>
    </row>
    <row r="33" spans="1:12" x14ac:dyDescent="0.35">
      <c r="A33" s="8"/>
      <c r="B33" s="8"/>
      <c r="C33" s="8"/>
      <c r="D33" s="7" t="s">
        <v>8</v>
      </c>
      <c r="E33" s="7">
        <v>1</v>
      </c>
      <c r="F33" s="4" t="s">
        <v>11</v>
      </c>
      <c r="G33" s="11"/>
      <c r="H33" s="11"/>
      <c r="I33" s="11">
        <f t="shared" ref="I33" si="42">+H33*0.19</f>
        <v>0</v>
      </c>
      <c r="J33" s="11">
        <f t="shared" ref="J33" si="43">+G33+H33+I33</f>
        <v>0</v>
      </c>
      <c r="K33" s="7">
        <v>5.47</v>
      </c>
      <c r="L33" s="11">
        <f t="shared" ref="L33" si="44">+J33*K33</f>
        <v>0</v>
      </c>
    </row>
    <row r="34" spans="1:12" ht="23.5" thickBot="1" x14ac:dyDescent="0.4">
      <c r="A34" s="9"/>
      <c r="B34" s="9"/>
      <c r="C34" s="9"/>
      <c r="D34" s="9"/>
      <c r="E34" s="9"/>
      <c r="F34" s="3" t="s">
        <v>12</v>
      </c>
      <c r="G34" s="12"/>
      <c r="H34" s="12"/>
      <c r="I34" s="12"/>
      <c r="J34" s="12"/>
      <c r="K34" s="9"/>
      <c r="L34" s="12"/>
    </row>
    <row r="35" spans="1:12" x14ac:dyDescent="0.35">
      <c r="A35" s="7">
        <v>5</v>
      </c>
      <c r="B35" s="7" t="s">
        <v>17</v>
      </c>
      <c r="C35" s="7" t="s">
        <v>7</v>
      </c>
      <c r="D35" s="7" t="s">
        <v>8</v>
      </c>
      <c r="E35" s="7">
        <v>2</v>
      </c>
      <c r="F35" s="4" t="s">
        <v>9</v>
      </c>
      <c r="G35" s="11"/>
      <c r="H35" s="11"/>
      <c r="I35" s="11">
        <f t="shared" ref="I35" si="45">+H35*0.19</f>
        <v>0</v>
      </c>
      <c r="J35" s="11">
        <f t="shared" ref="J35" si="46">+G35+H35+I35</f>
        <v>0</v>
      </c>
      <c r="K35" s="7">
        <v>5.47</v>
      </c>
      <c r="L35" s="11">
        <f t="shared" ref="L35" si="47">+J35*K35</f>
        <v>0</v>
      </c>
    </row>
    <row r="36" spans="1:12" ht="23.5" thickBot="1" x14ac:dyDescent="0.4">
      <c r="A36" s="8"/>
      <c r="B36" s="8"/>
      <c r="C36" s="8"/>
      <c r="D36" s="9"/>
      <c r="E36" s="9"/>
      <c r="F36" s="3" t="s">
        <v>10</v>
      </c>
      <c r="G36" s="12"/>
      <c r="H36" s="12"/>
      <c r="I36" s="12"/>
      <c r="J36" s="12"/>
      <c r="K36" s="9"/>
      <c r="L36" s="12"/>
    </row>
    <row r="37" spans="1:12" x14ac:dyDescent="0.35">
      <c r="A37" s="8"/>
      <c r="B37" s="8"/>
      <c r="C37" s="8"/>
      <c r="D37" s="7" t="s">
        <v>8</v>
      </c>
      <c r="E37" s="7">
        <v>1</v>
      </c>
      <c r="F37" s="4" t="s">
        <v>11</v>
      </c>
      <c r="G37" s="11"/>
      <c r="H37" s="11"/>
      <c r="I37" s="11">
        <f t="shared" ref="I37" si="48">+H37*0.19</f>
        <v>0</v>
      </c>
      <c r="J37" s="11">
        <f t="shared" ref="J37" si="49">+G37+H37+I37</f>
        <v>0</v>
      </c>
      <c r="K37" s="7">
        <v>5.47</v>
      </c>
      <c r="L37" s="11">
        <f t="shared" ref="L37" si="50">+J37*K37</f>
        <v>0</v>
      </c>
    </row>
    <row r="38" spans="1:12" ht="23.5" thickBot="1" x14ac:dyDescent="0.4">
      <c r="A38" s="9"/>
      <c r="B38" s="9"/>
      <c r="C38" s="9"/>
      <c r="D38" s="9"/>
      <c r="E38" s="9"/>
      <c r="F38" s="3" t="s">
        <v>12</v>
      </c>
      <c r="G38" s="12"/>
      <c r="H38" s="12"/>
      <c r="I38" s="12"/>
      <c r="J38" s="12"/>
      <c r="K38" s="9"/>
      <c r="L38" s="12"/>
    </row>
    <row r="39" spans="1:12" x14ac:dyDescent="0.35">
      <c r="A39" s="7">
        <v>6</v>
      </c>
      <c r="B39" s="7" t="s">
        <v>18</v>
      </c>
      <c r="C39" s="7" t="s">
        <v>7</v>
      </c>
      <c r="D39" s="7" t="s">
        <v>8</v>
      </c>
      <c r="E39" s="7">
        <v>2</v>
      </c>
      <c r="F39" s="4" t="s">
        <v>9</v>
      </c>
      <c r="G39" s="11"/>
      <c r="H39" s="11"/>
      <c r="I39" s="11">
        <f t="shared" ref="I39" si="51">+H39*0.19</f>
        <v>0</v>
      </c>
      <c r="J39" s="11">
        <f t="shared" ref="J39" si="52">+G39+H39+I39</f>
        <v>0</v>
      </c>
      <c r="K39" s="7">
        <v>5.47</v>
      </c>
      <c r="L39" s="11">
        <f t="shared" ref="L39" si="53">+J39*K39</f>
        <v>0</v>
      </c>
    </row>
    <row r="40" spans="1:12" ht="23.5" thickBot="1" x14ac:dyDescent="0.4">
      <c r="A40" s="8"/>
      <c r="B40" s="8"/>
      <c r="C40" s="8"/>
      <c r="D40" s="9"/>
      <c r="E40" s="9"/>
      <c r="F40" s="3" t="s">
        <v>10</v>
      </c>
      <c r="G40" s="12"/>
      <c r="H40" s="12"/>
      <c r="I40" s="12"/>
      <c r="J40" s="12"/>
      <c r="K40" s="9"/>
      <c r="L40" s="12"/>
    </row>
    <row r="41" spans="1:12" x14ac:dyDescent="0.35">
      <c r="A41" s="8"/>
      <c r="B41" s="8"/>
      <c r="C41" s="8"/>
      <c r="D41" s="7" t="s">
        <v>8</v>
      </c>
      <c r="E41" s="7">
        <v>2</v>
      </c>
      <c r="F41" s="4" t="s">
        <v>11</v>
      </c>
      <c r="G41" s="11"/>
      <c r="H41" s="11"/>
      <c r="I41" s="11">
        <f t="shared" ref="I41" si="54">+H41*0.19</f>
        <v>0</v>
      </c>
      <c r="J41" s="11">
        <f t="shared" ref="J41" si="55">+G41+H41+I41</f>
        <v>0</v>
      </c>
      <c r="K41" s="7">
        <v>5.47</v>
      </c>
      <c r="L41" s="11">
        <f t="shared" ref="L41" si="56">+J41*K41</f>
        <v>0</v>
      </c>
    </row>
    <row r="42" spans="1:12" ht="23.5" thickBot="1" x14ac:dyDescent="0.4">
      <c r="A42" s="9"/>
      <c r="B42" s="9"/>
      <c r="C42" s="9"/>
      <c r="D42" s="9"/>
      <c r="E42" s="9"/>
      <c r="F42" s="3" t="s">
        <v>12</v>
      </c>
      <c r="G42" s="12"/>
      <c r="H42" s="12"/>
      <c r="I42" s="12"/>
      <c r="J42" s="12"/>
      <c r="K42" s="9"/>
      <c r="L42" s="12"/>
    </row>
    <row r="43" spans="1:12" ht="68.5" customHeight="1" x14ac:dyDescent="0.35">
      <c r="A43" s="7">
        <v>7</v>
      </c>
      <c r="B43" s="7" t="s">
        <v>19</v>
      </c>
      <c r="C43" s="7" t="s">
        <v>7</v>
      </c>
      <c r="D43" s="7" t="s">
        <v>8</v>
      </c>
      <c r="E43" s="7">
        <v>1</v>
      </c>
      <c r="F43" s="4" t="s">
        <v>20</v>
      </c>
      <c r="G43" s="11"/>
      <c r="H43" s="11"/>
      <c r="I43" s="11">
        <f t="shared" ref="I43" si="57">+H43*0.19</f>
        <v>0</v>
      </c>
      <c r="J43" s="11">
        <f t="shared" ref="J43" si="58">+G43+H43+I43</f>
        <v>0</v>
      </c>
      <c r="K43" s="7">
        <v>5.47</v>
      </c>
      <c r="L43" s="11">
        <f t="shared" ref="L43" si="59">+J43*K43</f>
        <v>0</v>
      </c>
    </row>
    <row r="44" spans="1:12" ht="23.5" thickBot="1" x14ac:dyDescent="0.4">
      <c r="A44" s="9"/>
      <c r="B44" s="9"/>
      <c r="C44" s="9"/>
      <c r="D44" s="9"/>
      <c r="E44" s="9"/>
      <c r="F44" s="3" t="s">
        <v>21</v>
      </c>
      <c r="G44" s="12"/>
      <c r="H44" s="12"/>
      <c r="I44" s="12"/>
      <c r="J44" s="12"/>
      <c r="K44" s="9"/>
      <c r="L44" s="12"/>
    </row>
    <row r="45" spans="1:12" x14ac:dyDescent="0.35">
      <c r="A45" s="7">
        <v>8</v>
      </c>
      <c r="B45" s="7" t="s">
        <v>22</v>
      </c>
      <c r="C45" s="7" t="s">
        <v>7</v>
      </c>
      <c r="D45" s="7" t="s">
        <v>8</v>
      </c>
      <c r="E45" s="7">
        <v>1</v>
      </c>
      <c r="F45" s="4" t="s">
        <v>20</v>
      </c>
      <c r="G45" s="11"/>
      <c r="H45" s="11"/>
      <c r="I45" s="11">
        <f t="shared" ref="I45" si="60">+H45*0.19</f>
        <v>0</v>
      </c>
      <c r="J45" s="11">
        <f t="shared" ref="J45" si="61">+G45+H45+I45</f>
        <v>0</v>
      </c>
      <c r="K45" s="7">
        <v>5.47</v>
      </c>
      <c r="L45" s="11">
        <f t="shared" ref="L45" si="62">+J45*K45</f>
        <v>0</v>
      </c>
    </row>
    <row r="46" spans="1:12" ht="23.5" thickBot="1" x14ac:dyDescent="0.4">
      <c r="A46" s="9"/>
      <c r="B46" s="9"/>
      <c r="C46" s="9"/>
      <c r="D46" s="9"/>
      <c r="E46" s="9"/>
      <c r="F46" s="3" t="s">
        <v>23</v>
      </c>
      <c r="G46" s="12"/>
      <c r="H46" s="12"/>
      <c r="I46" s="12"/>
      <c r="J46" s="12"/>
      <c r="K46" s="9"/>
      <c r="L46" s="12"/>
    </row>
    <row r="47" spans="1:12" x14ac:dyDescent="0.35">
      <c r="A47" s="7">
        <v>9</v>
      </c>
      <c r="B47" s="7" t="s">
        <v>24</v>
      </c>
      <c r="C47" s="7" t="s">
        <v>7</v>
      </c>
      <c r="D47" s="7" t="s">
        <v>8</v>
      </c>
      <c r="E47" s="7">
        <v>1</v>
      </c>
      <c r="F47" s="4" t="s">
        <v>20</v>
      </c>
      <c r="G47" s="11"/>
      <c r="H47" s="11"/>
      <c r="I47" s="11">
        <f t="shared" ref="I47" si="63">+H47*0.19</f>
        <v>0</v>
      </c>
      <c r="J47" s="11">
        <f t="shared" ref="J47" si="64">+G47+H47+I47</f>
        <v>0</v>
      </c>
      <c r="K47" s="7">
        <v>5.47</v>
      </c>
      <c r="L47" s="11">
        <f t="shared" ref="L47" si="65">+J47*K47</f>
        <v>0</v>
      </c>
    </row>
    <row r="48" spans="1:12" ht="23.5" thickBot="1" x14ac:dyDescent="0.4">
      <c r="A48" s="9"/>
      <c r="B48" s="9"/>
      <c r="C48" s="9"/>
      <c r="D48" s="9"/>
      <c r="E48" s="9"/>
      <c r="F48" s="3" t="s">
        <v>23</v>
      </c>
      <c r="G48" s="12"/>
      <c r="H48" s="12"/>
      <c r="I48" s="12"/>
      <c r="J48" s="12"/>
      <c r="K48" s="9"/>
      <c r="L48" s="12"/>
    </row>
    <row r="49" spans="1:12" ht="45.5" customHeight="1" x14ac:dyDescent="0.35">
      <c r="A49" s="7">
        <v>10</v>
      </c>
      <c r="B49" s="7" t="s">
        <v>25</v>
      </c>
      <c r="C49" s="7" t="s">
        <v>7</v>
      </c>
      <c r="D49" s="7" t="s">
        <v>8</v>
      </c>
      <c r="E49" s="7">
        <v>1</v>
      </c>
      <c r="F49" s="4" t="s">
        <v>20</v>
      </c>
      <c r="G49" s="11"/>
      <c r="H49" s="11"/>
      <c r="I49" s="11">
        <f t="shared" ref="I49" si="66">+H49*0.19</f>
        <v>0</v>
      </c>
      <c r="J49" s="11">
        <f t="shared" ref="J49" si="67">+G49+H49+I49</f>
        <v>0</v>
      </c>
      <c r="K49" s="7">
        <v>5.47</v>
      </c>
      <c r="L49" s="11">
        <f t="shared" ref="L49" si="68">+J49*K49</f>
        <v>0</v>
      </c>
    </row>
    <row r="50" spans="1:12" ht="23.5" thickBot="1" x14ac:dyDescent="0.4">
      <c r="A50" s="9"/>
      <c r="B50" s="9"/>
      <c r="C50" s="9"/>
      <c r="D50" s="9"/>
      <c r="E50" s="9"/>
      <c r="F50" s="3" t="s">
        <v>23</v>
      </c>
      <c r="G50" s="12"/>
      <c r="H50" s="12"/>
      <c r="I50" s="12"/>
      <c r="J50" s="12"/>
      <c r="K50" s="9"/>
      <c r="L50" s="12"/>
    </row>
    <row r="51" spans="1:12" x14ac:dyDescent="0.35">
      <c r="A51" s="7">
        <v>11</v>
      </c>
      <c r="B51" s="7" t="s">
        <v>26</v>
      </c>
      <c r="C51" s="7" t="s">
        <v>7</v>
      </c>
      <c r="D51" s="7" t="s">
        <v>8</v>
      </c>
      <c r="E51" s="7">
        <v>1</v>
      </c>
      <c r="F51" s="4" t="s">
        <v>20</v>
      </c>
      <c r="G51" s="11"/>
      <c r="H51" s="11"/>
      <c r="I51" s="11">
        <f t="shared" ref="I51" si="69">+H51*0.19</f>
        <v>0</v>
      </c>
      <c r="J51" s="11">
        <f t="shared" ref="J51" si="70">+G51+H51+I51</f>
        <v>0</v>
      </c>
      <c r="K51" s="7">
        <v>5.47</v>
      </c>
      <c r="L51" s="11">
        <f t="shared" ref="L51" si="71">+J51*K51</f>
        <v>0</v>
      </c>
    </row>
    <row r="52" spans="1:12" ht="23.5" thickBot="1" x14ac:dyDescent="0.4">
      <c r="A52" s="9"/>
      <c r="B52" s="9"/>
      <c r="C52" s="9"/>
      <c r="D52" s="9"/>
      <c r="E52" s="9"/>
      <c r="F52" s="3" t="s">
        <v>23</v>
      </c>
      <c r="G52" s="12"/>
      <c r="H52" s="12"/>
      <c r="I52" s="12"/>
      <c r="J52" s="12"/>
      <c r="K52" s="9"/>
      <c r="L52" s="12"/>
    </row>
    <row r="53" spans="1:12" ht="45.5" customHeight="1" x14ac:dyDescent="0.35">
      <c r="A53" s="7">
        <v>12</v>
      </c>
      <c r="B53" s="7" t="s">
        <v>27</v>
      </c>
      <c r="C53" s="7" t="s">
        <v>7</v>
      </c>
      <c r="D53" s="7" t="s">
        <v>8</v>
      </c>
      <c r="E53" s="7">
        <v>1</v>
      </c>
      <c r="F53" s="4" t="s">
        <v>20</v>
      </c>
      <c r="G53" s="11"/>
      <c r="H53" s="11"/>
      <c r="I53" s="11">
        <f t="shared" ref="I53" si="72">+H53*0.19</f>
        <v>0</v>
      </c>
      <c r="J53" s="11">
        <f t="shared" ref="J53" si="73">+G53+H53+I53</f>
        <v>0</v>
      </c>
      <c r="K53" s="7">
        <v>5.47</v>
      </c>
      <c r="L53" s="11">
        <f t="shared" ref="L53" si="74">+J53*K53</f>
        <v>0</v>
      </c>
    </row>
    <row r="54" spans="1:12" ht="23.5" thickBot="1" x14ac:dyDescent="0.4">
      <c r="A54" s="9"/>
      <c r="B54" s="9"/>
      <c r="C54" s="9"/>
      <c r="D54" s="9"/>
      <c r="E54" s="9"/>
      <c r="F54" s="3" t="s">
        <v>23</v>
      </c>
      <c r="G54" s="12"/>
      <c r="H54" s="12"/>
      <c r="I54" s="12"/>
      <c r="J54" s="12"/>
      <c r="K54" s="9"/>
      <c r="L54" s="12"/>
    </row>
    <row r="55" spans="1:12" x14ac:dyDescent="0.35">
      <c r="A55" s="7">
        <v>13</v>
      </c>
      <c r="B55" s="7" t="s">
        <v>28</v>
      </c>
      <c r="C55" s="7" t="s">
        <v>7</v>
      </c>
      <c r="D55" s="7" t="s">
        <v>8</v>
      </c>
      <c r="E55" s="7">
        <v>1</v>
      </c>
      <c r="F55" s="4" t="s">
        <v>20</v>
      </c>
      <c r="G55" s="11"/>
      <c r="H55" s="11"/>
      <c r="I55" s="11">
        <f t="shared" ref="I55" si="75">+H55*0.19</f>
        <v>0</v>
      </c>
      <c r="J55" s="11">
        <f t="shared" ref="J55" si="76">+G55+H55+I55</f>
        <v>0</v>
      </c>
      <c r="K55" s="7">
        <v>5.47</v>
      </c>
      <c r="L55" s="11">
        <f t="shared" ref="L55" si="77">+J55*K55</f>
        <v>0</v>
      </c>
    </row>
    <row r="56" spans="1:12" ht="23.5" thickBot="1" x14ac:dyDescent="0.4">
      <c r="A56" s="9"/>
      <c r="B56" s="9"/>
      <c r="C56" s="9"/>
      <c r="D56" s="9"/>
      <c r="E56" s="9"/>
      <c r="F56" s="3" t="s">
        <v>23</v>
      </c>
      <c r="G56" s="12"/>
      <c r="H56" s="12"/>
      <c r="I56" s="12"/>
      <c r="J56" s="12"/>
      <c r="K56" s="9"/>
      <c r="L56" s="12"/>
    </row>
    <row r="57" spans="1:12" ht="34" customHeight="1" x14ac:dyDescent="0.35">
      <c r="A57" s="7">
        <v>14</v>
      </c>
      <c r="B57" s="7" t="s">
        <v>29</v>
      </c>
      <c r="C57" s="7" t="s">
        <v>7</v>
      </c>
      <c r="D57" s="7" t="s">
        <v>8</v>
      </c>
      <c r="E57" s="7">
        <v>1</v>
      </c>
      <c r="F57" s="4" t="s">
        <v>20</v>
      </c>
      <c r="G57" s="11"/>
      <c r="H57" s="11"/>
      <c r="I57" s="11">
        <f t="shared" ref="I57" si="78">+H57*0.19</f>
        <v>0</v>
      </c>
      <c r="J57" s="11">
        <f t="shared" ref="J57" si="79">+G57+H57+I57</f>
        <v>0</v>
      </c>
      <c r="K57" s="7">
        <v>5.47</v>
      </c>
      <c r="L57" s="11">
        <f t="shared" ref="L57" si="80">+J57*K57</f>
        <v>0</v>
      </c>
    </row>
    <row r="58" spans="1:12" ht="23.5" thickBot="1" x14ac:dyDescent="0.4">
      <c r="A58" s="9"/>
      <c r="B58" s="9"/>
      <c r="C58" s="9"/>
      <c r="D58" s="9"/>
      <c r="E58" s="9"/>
      <c r="F58" s="3" t="s">
        <v>23</v>
      </c>
      <c r="G58" s="12"/>
      <c r="H58" s="12"/>
      <c r="I58" s="12"/>
      <c r="J58" s="12"/>
      <c r="K58" s="9"/>
      <c r="L58" s="12"/>
    </row>
    <row r="59" spans="1:12" ht="68.5" customHeight="1" x14ac:dyDescent="0.35">
      <c r="A59" s="7">
        <v>15</v>
      </c>
      <c r="B59" s="7" t="s">
        <v>30</v>
      </c>
      <c r="C59" s="7" t="s">
        <v>7</v>
      </c>
      <c r="D59" s="7" t="s">
        <v>8</v>
      </c>
      <c r="E59" s="7">
        <v>1</v>
      </c>
      <c r="F59" s="4" t="s">
        <v>20</v>
      </c>
      <c r="G59" s="11"/>
      <c r="H59" s="11"/>
      <c r="I59" s="11">
        <f t="shared" ref="I59" si="81">+H59*0.19</f>
        <v>0</v>
      </c>
      <c r="J59" s="11">
        <f t="shared" ref="J59" si="82">+G59+H59+I59</f>
        <v>0</v>
      </c>
      <c r="K59" s="7">
        <v>5.47</v>
      </c>
      <c r="L59" s="11">
        <f t="shared" ref="L59" si="83">+J59*K59</f>
        <v>0</v>
      </c>
    </row>
    <row r="60" spans="1:12" ht="23.5" thickBot="1" x14ac:dyDescent="0.4">
      <c r="A60" s="9"/>
      <c r="B60" s="9"/>
      <c r="C60" s="9"/>
      <c r="D60" s="9"/>
      <c r="E60" s="9"/>
      <c r="F60" s="3" t="s">
        <v>23</v>
      </c>
      <c r="G60" s="12"/>
      <c r="H60" s="12"/>
      <c r="I60" s="12"/>
      <c r="J60" s="12"/>
      <c r="K60" s="9"/>
      <c r="L60" s="12"/>
    </row>
    <row r="61" spans="1:12" x14ac:dyDescent="0.35">
      <c r="A61" s="7">
        <v>16</v>
      </c>
      <c r="B61" s="7" t="s">
        <v>31</v>
      </c>
      <c r="C61" s="7" t="s">
        <v>7</v>
      </c>
      <c r="D61" s="7" t="s">
        <v>8</v>
      </c>
      <c r="E61" s="7">
        <v>1</v>
      </c>
      <c r="F61" s="4" t="s">
        <v>20</v>
      </c>
      <c r="G61" s="11"/>
      <c r="H61" s="11"/>
      <c r="I61" s="11">
        <f t="shared" ref="I61" si="84">+H61*0.19</f>
        <v>0</v>
      </c>
      <c r="J61" s="11">
        <f t="shared" ref="J61" si="85">+G61+H61+I61</f>
        <v>0</v>
      </c>
      <c r="K61" s="7">
        <v>5.47</v>
      </c>
      <c r="L61" s="11">
        <f t="shared" ref="L61" si="86">+J61*K61</f>
        <v>0</v>
      </c>
    </row>
    <row r="62" spans="1:12" ht="23.5" thickBot="1" x14ac:dyDescent="0.4">
      <c r="A62" s="9"/>
      <c r="B62" s="9"/>
      <c r="C62" s="9"/>
      <c r="D62" s="9"/>
      <c r="E62" s="9"/>
      <c r="F62" s="3" t="s">
        <v>23</v>
      </c>
      <c r="G62" s="12"/>
      <c r="H62" s="12"/>
      <c r="I62" s="12"/>
      <c r="J62" s="12"/>
      <c r="K62" s="9"/>
      <c r="L62" s="12"/>
    </row>
    <row r="63" spans="1:12" x14ac:dyDescent="0.35">
      <c r="A63" s="7">
        <v>17</v>
      </c>
      <c r="B63" s="7" t="s">
        <v>32</v>
      </c>
      <c r="C63" s="7" t="s">
        <v>7</v>
      </c>
      <c r="D63" s="7" t="s">
        <v>8</v>
      </c>
      <c r="E63" s="7">
        <v>1</v>
      </c>
      <c r="F63" s="4" t="s">
        <v>20</v>
      </c>
      <c r="G63" s="11"/>
      <c r="H63" s="11"/>
      <c r="I63" s="11">
        <f t="shared" ref="I63" si="87">+H63*0.19</f>
        <v>0</v>
      </c>
      <c r="J63" s="11">
        <f t="shared" ref="J63" si="88">+G63+H63+I63</f>
        <v>0</v>
      </c>
      <c r="K63" s="7">
        <v>5.47</v>
      </c>
      <c r="L63" s="11">
        <f t="shared" ref="L63" si="89">+J63*K63</f>
        <v>0</v>
      </c>
    </row>
    <row r="64" spans="1:12" ht="23.5" thickBot="1" x14ac:dyDescent="0.4">
      <c r="A64" s="9"/>
      <c r="B64" s="9"/>
      <c r="C64" s="9"/>
      <c r="D64" s="9"/>
      <c r="E64" s="9"/>
      <c r="F64" s="3" t="s">
        <v>23</v>
      </c>
      <c r="G64" s="12"/>
      <c r="H64" s="12"/>
      <c r="I64" s="12"/>
      <c r="J64" s="12"/>
      <c r="K64" s="9"/>
      <c r="L64" s="12"/>
    </row>
    <row r="65" spans="1:12" ht="45.5" customHeight="1" x14ac:dyDescent="0.35">
      <c r="A65" s="7">
        <v>18</v>
      </c>
      <c r="B65" s="7" t="s">
        <v>33</v>
      </c>
      <c r="C65" s="7" t="s">
        <v>7</v>
      </c>
      <c r="D65" s="7" t="s">
        <v>8</v>
      </c>
      <c r="E65" s="7">
        <v>1</v>
      </c>
      <c r="F65" s="4" t="s">
        <v>20</v>
      </c>
      <c r="G65" s="11"/>
      <c r="H65" s="11"/>
      <c r="I65" s="11">
        <f t="shared" ref="I65" si="90">+H65*0.19</f>
        <v>0</v>
      </c>
      <c r="J65" s="11">
        <f t="shared" ref="J65" si="91">+G65+H65+I65</f>
        <v>0</v>
      </c>
      <c r="K65" s="7">
        <v>5.47</v>
      </c>
      <c r="L65" s="11">
        <f t="shared" ref="L65" si="92">+J65*K65</f>
        <v>0</v>
      </c>
    </row>
    <row r="66" spans="1:12" ht="23.5" thickBot="1" x14ac:dyDescent="0.4">
      <c r="A66" s="9"/>
      <c r="B66" s="9"/>
      <c r="C66" s="9"/>
      <c r="D66" s="9"/>
      <c r="E66" s="9"/>
      <c r="F66" s="3" t="s">
        <v>23</v>
      </c>
      <c r="G66" s="12"/>
      <c r="H66" s="12"/>
      <c r="I66" s="12"/>
      <c r="J66" s="12"/>
      <c r="K66" s="9"/>
      <c r="L66" s="12"/>
    </row>
    <row r="67" spans="1:12" ht="57" customHeight="1" x14ac:dyDescent="0.35">
      <c r="A67" s="7">
        <v>19</v>
      </c>
      <c r="B67" s="7" t="s">
        <v>34</v>
      </c>
      <c r="C67" s="7" t="s">
        <v>7</v>
      </c>
      <c r="D67" s="7" t="s">
        <v>8</v>
      </c>
      <c r="E67" s="7">
        <v>1</v>
      </c>
      <c r="F67" s="4" t="s">
        <v>20</v>
      </c>
      <c r="G67" s="11"/>
      <c r="H67" s="11"/>
      <c r="I67" s="11">
        <f t="shared" ref="I67" si="93">+H67*0.19</f>
        <v>0</v>
      </c>
      <c r="J67" s="11">
        <f t="shared" ref="J67" si="94">+G67+H67+I67</f>
        <v>0</v>
      </c>
      <c r="K67" s="7">
        <v>5.47</v>
      </c>
      <c r="L67" s="11">
        <f t="shared" ref="L67" si="95">+J67*K67</f>
        <v>0</v>
      </c>
    </row>
    <row r="68" spans="1:12" ht="23.5" thickBot="1" x14ac:dyDescent="0.4">
      <c r="A68" s="9"/>
      <c r="B68" s="9"/>
      <c r="C68" s="9"/>
      <c r="D68" s="9"/>
      <c r="E68" s="9"/>
      <c r="F68" s="3" t="s">
        <v>23</v>
      </c>
      <c r="G68" s="12"/>
      <c r="H68" s="12"/>
      <c r="I68" s="12"/>
      <c r="J68" s="12"/>
      <c r="K68" s="9"/>
      <c r="L68" s="12"/>
    </row>
    <row r="69" spans="1:12" ht="34" customHeight="1" x14ac:dyDescent="0.35">
      <c r="A69" s="7">
        <v>20</v>
      </c>
      <c r="B69" s="7" t="s">
        <v>35</v>
      </c>
      <c r="C69" s="7" t="s">
        <v>7</v>
      </c>
      <c r="D69" s="7" t="s">
        <v>8</v>
      </c>
      <c r="E69" s="7">
        <v>1</v>
      </c>
      <c r="F69" s="4" t="s">
        <v>20</v>
      </c>
      <c r="G69" s="11"/>
      <c r="H69" s="11"/>
      <c r="I69" s="11">
        <f t="shared" ref="I69" si="96">+H69*0.19</f>
        <v>0</v>
      </c>
      <c r="J69" s="11">
        <f t="shared" ref="J69" si="97">+G69+H69+I69</f>
        <v>0</v>
      </c>
      <c r="K69" s="7">
        <v>5.47</v>
      </c>
      <c r="L69" s="11">
        <f t="shared" ref="L69" si="98">+J69*K69</f>
        <v>0</v>
      </c>
    </row>
    <row r="70" spans="1:12" ht="23.5" thickBot="1" x14ac:dyDescent="0.4">
      <c r="A70" s="9"/>
      <c r="B70" s="9"/>
      <c r="C70" s="9"/>
      <c r="D70" s="9"/>
      <c r="E70" s="9"/>
      <c r="F70" s="3" t="s">
        <v>23</v>
      </c>
      <c r="G70" s="12"/>
      <c r="H70" s="12"/>
      <c r="I70" s="12"/>
      <c r="J70" s="12"/>
      <c r="K70" s="9"/>
      <c r="L70" s="12"/>
    </row>
    <row r="71" spans="1:12" ht="114.5" customHeight="1" x14ac:dyDescent="0.35">
      <c r="A71" s="7">
        <v>21</v>
      </c>
      <c r="B71" s="7" t="s">
        <v>36</v>
      </c>
      <c r="C71" s="7" t="s">
        <v>7</v>
      </c>
      <c r="D71" s="7" t="s">
        <v>8</v>
      </c>
      <c r="E71" s="7">
        <v>1</v>
      </c>
      <c r="F71" s="4" t="s">
        <v>20</v>
      </c>
      <c r="G71" s="11"/>
      <c r="H71" s="11"/>
      <c r="I71" s="11">
        <f t="shared" ref="I71" si="99">+H71*0.19</f>
        <v>0</v>
      </c>
      <c r="J71" s="11">
        <f t="shared" ref="J71" si="100">+G71+H71+I71</f>
        <v>0</v>
      </c>
      <c r="K71" s="7">
        <v>5.47</v>
      </c>
      <c r="L71" s="11">
        <f t="shared" ref="L71" si="101">+J71*K71</f>
        <v>0</v>
      </c>
    </row>
    <row r="72" spans="1:12" ht="23.5" thickBot="1" x14ac:dyDescent="0.4">
      <c r="A72" s="9"/>
      <c r="B72" s="9"/>
      <c r="C72" s="9"/>
      <c r="D72" s="9"/>
      <c r="E72" s="9"/>
      <c r="F72" s="3" t="s">
        <v>21</v>
      </c>
      <c r="G72" s="12"/>
      <c r="H72" s="12"/>
      <c r="I72" s="12"/>
      <c r="J72" s="12"/>
      <c r="K72" s="9"/>
      <c r="L72" s="12"/>
    </row>
    <row r="73" spans="1:12" ht="22.5" customHeight="1" x14ac:dyDescent="0.35">
      <c r="A73" s="7">
        <v>22</v>
      </c>
      <c r="B73" s="7" t="s">
        <v>37</v>
      </c>
      <c r="C73" s="7" t="s">
        <v>7</v>
      </c>
      <c r="D73" s="7" t="s">
        <v>8</v>
      </c>
      <c r="E73" s="7">
        <v>4</v>
      </c>
      <c r="F73" s="4" t="s">
        <v>38</v>
      </c>
      <c r="G73" s="11"/>
      <c r="H73" s="11"/>
      <c r="I73" s="11">
        <f t="shared" ref="I73" si="102">+H73*0.19</f>
        <v>0</v>
      </c>
      <c r="J73" s="11">
        <f t="shared" ref="J73" si="103">+G73+H73+I73</f>
        <v>0</v>
      </c>
      <c r="K73" s="7">
        <v>0.8</v>
      </c>
      <c r="L73" s="11">
        <f t="shared" ref="L73" si="104">+J73*K73</f>
        <v>0</v>
      </c>
    </row>
    <row r="74" spans="1:12" ht="23.5" thickBot="1" x14ac:dyDescent="0.4">
      <c r="A74" s="9"/>
      <c r="B74" s="9"/>
      <c r="C74" s="9"/>
      <c r="D74" s="9"/>
      <c r="E74" s="9"/>
      <c r="F74" s="3" t="s">
        <v>39</v>
      </c>
      <c r="G74" s="12"/>
      <c r="H74" s="12"/>
      <c r="I74" s="12"/>
      <c r="J74" s="12"/>
      <c r="K74" s="9"/>
      <c r="L74" s="12"/>
    </row>
    <row r="75" spans="1:12" ht="57" customHeight="1" x14ac:dyDescent="0.35">
      <c r="A75" s="7">
        <v>23</v>
      </c>
      <c r="B75" s="7" t="s">
        <v>40</v>
      </c>
      <c r="C75" s="7" t="s">
        <v>7</v>
      </c>
      <c r="D75" s="7" t="s">
        <v>8</v>
      </c>
      <c r="E75" s="7">
        <v>2</v>
      </c>
      <c r="F75" s="4" t="s">
        <v>38</v>
      </c>
      <c r="G75" s="11"/>
      <c r="H75" s="11"/>
      <c r="I75" s="11">
        <f t="shared" ref="I75" si="105">+H75*0.19</f>
        <v>0</v>
      </c>
      <c r="J75" s="11">
        <f t="shared" ref="J75" si="106">+G75+H75+I75</f>
        <v>0</v>
      </c>
      <c r="K75" s="7">
        <v>0.8</v>
      </c>
      <c r="L75" s="11">
        <f t="shared" ref="L75" si="107">+J75*K75</f>
        <v>0</v>
      </c>
    </row>
    <row r="76" spans="1:12" ht="23.5" thickBot="1" x14ac:dyDescent="0.4">
      <c r="A76" s="9"/>
      <c r="B76" s="9"/>
      <c r="C76" s="9"/>
      <c r="D76" s="9"/>
      <c r="E76" s="9"/>
      <c r="F76" s="3" t="s">
        <v>39</v>
      </c>
      <c r="G76" s="12"/>
      <c r="H76" s="12"/>
      <c r="I76" s="12"/>
      <c r="J76" s="12"/>
      <c r="K76" s="9"/>
      <c r="L76" s="12"/>
    </row>
    <row r="77" spans="1:12" ht="34" customHeight="1" x14ac:dyDescent="0.35">
      <c r="A77" s="7">
        <v>24</v>
      </c>
      <c r="B77" s="7" t="s">
        <v>41</v>
      </c>
      <c r="C77" s="7" t="s">
        <v>7</v>
      </c>
      <c r="D77" s="7" t="s">
        <v>8</v>
      </c>
      <c r="E77" s="7">
        <v>2</v>
      </c>
      <c r="F77" s="4" t="s">
        <v>38</v>
      </c>
      <c r="G77" s="11"/>
      <c r="H77" s="11"/>
      <c r="I77" s="11">
        <f t="shared" ref="I77" si="108">+H77*0.19</f>
        <v>0</v>
      </c>
      <c r="J77" s="11">
        <f t="shared" ref="J77" si="109">+G77+H77+I77</f>
        <v>0</v>
      </c>
      <c r="K77" s="7">
        <v>0.8</v>
      </c>
      <c r="L77" s="11">
        <f t="shared" ref="L77" si="110">+J77*K77</f>
        <v>0</v>
      </c>
    </row>
    <row r="78" spans="1:12" ht="23.5" thickBot="1" x14ac:dyDescent="0.4">
      <c r="A78" s="9"/>
      <c r="B78" s="9"/>
      <c r="C78" s="9"/>
      <c r="D78" s="9"/>
      <c r="E78" s="9"/>
      <c r="F78" s="3" t="s">
        <v>39</v>
      </c>
      <c r="G78" s="12"/>
      <c r="H78" s="12"/>
      <c r="I78" s="12"/>
      <c r="J78" s="12"/>
      <c r="K78" s="9"/>
      <c r="L78" s="12"/>
    </row>
    <row r="79" spans="1:12" ht="57" customHeight="1" x14ac:dyDescent="0.35">
      <c r="A79" s="7">
        <v>25</v>
      </c>
      <c r="B79" s="7" t="s">
        <v>42</v>
      </c>
      <c r="C79" s="7" t="s">
        <v>7</v>
      </c>
      <c r="D79" s="7" t="s">
        <v>8</v>
      </c>
      <c r="E79" s="7">
        <v>2</v>
      </c>
      <c r="F79" s="4" t="s">
        <v>38</v>
      </c>
      <c r="G79" s="11"/>
      <c r="H79" s="11"/>
      <c r="I79" s="11">
        <f t="shared" ref="I79" si="111">+H79*0.19</f>
        <v>0</v>
      </c>
      <c r="J79" s="11">
        <f t="shared" ref="J79" si="112">+G79+H79+I79</f>
        <v>0</v>
      </c>
      <c r="K79" s="7">
        <v>0.8</v>
      </c>
      <c r="L79" s="11">
        <f t="shared" ref="L79" si="113">+J79*K79</f>
        <v>0</v>
      </c>
    </row>
    <row r="80" spans="1:12" ht="23.5" thickBot="1" x14ac:dyDescent="0.4">
      <c r="A80" s="9"/>
      <c r="B80" s="9"/>
      <c r="C80" s="9"/>
      <c r="D80" s="9"/>
      <c r="E80" s="9"/>
      <c r="F80" s="3" t="s">
        <v>39</v>
      </c>
      <c r="G80" s="12"/>
      <c r="H80" s="12"/>
      <c r="I80" s="12"/>
      <c r="J80" s="12"/>
      <c r="K80" s="9"/>
      <c r="L80" s="12"/>
    </row>
    <row r="81" spans="1:12" ht="57" customHeight="1" x14ac:dyDescent="0.35">
      <c r="A81" s="7">
        <v>26</v>
      </c>
      <c r="B81" s="7" t="s">
        <v>43</v>
      </c>
      <c r="C81" s="7" t="s">
        <v>7</v>
      </c>
      <c r="D81" s="7" t="s">
        <v>8</v>
      </c>
      <c r="E81" s="7">
        <v>2</v>
      </c>
      <c r="F81" s="4" t="s">
        <v>38</v>
      </c>
      <c r="G81" s="11"/>
      <c r="H81" s="11"/>
      <c r="I81" s="11">
        <f t="shared" ref="I81" si="114">+H81*0.19</f>
        <v>0</v>
      </c>
      <c r="J81" s="11">
        <f t="shared" ref="J81" si="115">+G81+H81+I81</f>
        <v>0</v>
      </c>
      <c r="K81" s="7">
        <v>0.8</v>
      </c>
      <c r="L81" s="11">
        <f t="shared" ref="L81" si="116">+J81*K81</f>
        <v>0</v>
      </c>
    </row>
    <row r="82" spans="1:12" ht="23.5" thickBot="1" x14ac:dyDescent="0.4">
      <c r="A82" s="9"/>
      <c r="B82" s="9"/>
      <c r="C82" s="9"/>
      <c r="D82" s="9"/>
      <c r="E82" s="9"/>
      <c r="F82" s="3" t="s">
        <v>39</v>
      </c>
      <c r="G82" s="12"/>
      <c r="H82" s="12"/>
      <c r="I82" s="12"/>
      <c r="J82" s="12"/>
      <c r="K82" s="9"/>
      <c r="L82" s="12"/>
    </row>
    <row r="83" spans="1:12" ht="57" customHeight="1" x14ac:dyDescent="0.35">
      <c r="A83" s="7">
        <v>27</v>
      </c>
      <c r="B83" s="7" t="s">
        <v>44</v>
      </c>
      <c r="C83" s="7" t="s">
        <v>7</v>
      </c>
      <c r="D83" s="7" t="s">
        <v>8</v>
      </c>
      <c r="E83" s="7">
        <v>2</v>
      </c>
      <c r="F83" s="4" t="s">
        <v>38</v>
      </c>
      <c r="G83" s="11"/>
      <c r="H83" s="11"/>
      <c r="I83" s="11">
        <f t="shared" ref="I83" si="117">+H83*0.19</f>
        <v>0</v>
      </c>
      <c r="J83" s="11">
        <f t="shared" ref="J83" si="118">+G83+H83+I83</f>
        <v>0</v>
      </c>
      <c r="K83" s="7">
        <v>0.8</v>
      </c>
      <c r="L83" s="11">
        <f t="shared" ref="L83" si="119">+J83*K83</f>
        <v>0</v>
      </c>
    </row>
    <row r="84" spans="1:12" ht="23.5" thickBot="1" x14ac:dyDescent="0.4">
      <c r="A84" s="9"/>
      <c r="B84" s="9"/>
      <c r="C84" s="9"/>
      <c r="D84" s="9"/>
      <c r="E84" s="9"/>
      <c r="F84" s="3" t="s">
        <v>39</v>
      </c>
      <c r="G84" s="12"/>
      <c r="H84" s="12"/>
      <c r="I84" s="12"/>
      <c r="J84" s="12"/>
      <c r="K84" s="9"/>
      <c r="L84" s="12"/>
    </row>
    <row r="85" spans="1:12" ht="34" customHeight="1" x14ac:dyDescent="0.35">
      <c r="A85" s="7">
        <v>28</v>
      </c>
      <c r="B85" s="7" t="s">
        <v>45</v>
      </c>
      <c r="C85" s="7" t="s">
        <v>7</v>
      </c>
      <c r="D85" s="7" t="s">
        <v>8</v>
      </c>
      <c r="E85" s="7">
        <v>2</v>
      </c>
      <c r="F85" s="4" t="s">
        <v>38</v>
      </c>
      <c r="G85" s="11"/>
      <c r="H85" s="11"/>
      <c r="I85" s="11">
        <f t="shared" ref="I85" si="120">+H85*0.19</f>
        <v>0</v>
      </c>
      <c r="J85" s="11">
        <f t="shared" ref="J85" si="121">+G85+H85+I85</f>
        <v>0</v>
      </c>
      <c r="K85" s="7">
        <v>0.8</v>
      </c>
      <c r="L85" s="11">
        <f t="shared" ref="L85" si="122">+J85*K85</f>
        <v>0</v>
      </c>
    </row>
    <row r="86" spans="1:12" ht="23.5" thickBot="1" x14ac:dyDescent="0.4">
      <c r="A86" s="9"/>
      <c r="B86" s="9"/>
      <c r="C86" s="9"/>
      <c r="D86" s="9"/>
      <c r="E86" s="9"/>
      <c r="F86" s="3" t="s">
        <v>39</v>
      </c>
      <c r="G86" s="12"/>
      <c r="H86" s="12"/>
      <c r="I86" s="12"/>
      <c r="J86" s="12"/>
      <c r="K86" s="9"/>
      <c r="L86" s="12"/>
    </row>
    <row r="87" spans="1:12" ht="22.5" customHeight="1" x14ac:dyDescent="0.35">
      <c r="A87" s="7">
        <v>29</v>
      </c>
      <c r="B87" s="7" t="s">
        <v>46</v>
      </c>
      <c r="C87" s="7" t="s">
        <v>7</v>
      </c>
      <c r="D87" s="7" t="s">
        <v>8</v>
      </c>
      <c r="E87" s="7">
        <v>2</v>
      </c>
      <c r="F87" s="4" t="s">
        <v>38</v>
      </c>
      <c r="G87" s="11"/>
      <c r="H87" s="11"/>
      <c r="I87" s="11">
        <f t="shared" ref="I87" si="123">+H87*0.19</f>
        <v>0</v>
      </c>
      <c r="J87" s="11">
        <f t="shared" ref="J87" si="124">+G87+H87+I87</f>
        <v>0</v>
      </c>
      <c r="K87" s="7">
        <v>0.8</v>
      </c>
      <c r="L87" s="11">
        <f t="shared" ref="L87" si="125">+J87*K87</f>
        <v>0</v>
      </c>
    </row>
    <row r="88" spans="1:12" ht="23.5" thickBot="1" x14ac:dyDescent="0.4">
      <c r="A88" s="9"/>
      <c r="B88" s="9"/>
      <c r="C88" s="9"/>
      <c r="D88" s="9"/>
      <c r="E88" s="9"/>
      <c r="F88" s="3" t="s">
        <v>39</v>
      </c>
      <c r="G88" s="12"/>
      <c r="H88" s="12"/>
      <c r="I88" s="12"/>
      <c r="J88" s="12"/>
      <c r="K88" s="9"/>
      <c r="L88" s="12"/>
    </row>
    <row r="89" spans="1:12" ht="57" customHeight="1" x14ac:dyDescent="0.35">
      <c r="A89" s="7">
        <v>30</v>
      </c>
      <c r="B89" s="7" t="s">
        <v>47</v>
      </c>
      <c r="C89" s="7" t="s">
        <v>7</v>
      </c>
      <c r="D89" s="7" t="s">
        <v>8</v>
      </c>
      <c r="E89" s="7">
        <v>2</v>
      </c>
      <c r="F89" s="4" t="s">
        <v>38</v>
      </c>
      <c r="G89" s="11"/>
      <c r="H89" s="11"/>
      <c r="I89" s="11">
        <f t="shared" ref="I89" si="126">+H89*0.19</f>
        <v>0</v>
      </c>
      <c r="J89" s="11">
        <f t="shared" ref="J89" si="127">+G89+H89+I89</f>
        <v>0</v>
      </c>
      <c r="K89" s="7">
        <v>0.8</v>
      </c>
      <c r="L89" s="11">
        <f t="shared" ref="L89" si="128">+J89*K89</f>
        <v>0</v>
      </c>
    </row>
    <row r="90" spans="1:12" ht="23.5" thickBot="1" x14ac:dyDescent="0.4">
      <c r="A90" s="9"/>
      <c r="B90" s="9"/>
      <c r="C90" s="9"/>
      <c r="D90" s="9"/>
      <c r="E90" s="9"/>
      <c r="F90" s="3" t="s">
        <v>39</v>
      </c>
      <c r="G90" s="12"/>
      <c r="H90" s="12"/>
      <c r="I90" s="12"/>
      <c r="J90" s="13"/>
      <c r="K90" s="8"/>
      <c r="L90" s="13"/>
    </row>
    <row r="91" spans="1:12" ht="25" customHeight="1" x14ac:dyDescent="0.35">
      <c r="A91" s="5"/>
      <c r="B91" s="5"/>
      <c r="C91" s="5"/>
      <c r="D91" s="5"/>
      <c r="E91" s="6"/>
      <c r="F91" s="6"/>
      <c r="G91" s="6"/>
      <c r="H91" s="6"/>
      <c r="I91" s="6"/>
      <c r="J91" s="14" t="s">
        <v>54</v>
      </c>
      <c r="K91" s="14"/>
      <c r="L91" s="15"/>
    </row>
    <row r="92" spans="1:12" ht="3" customHeight="1" x14ac:dyDescent="0.35"/>
    <row r="93" spans="1:12" ht="25.5" customHeight="1" x14ac:dyDescent="0.35">
      <c r="C93" s="16" t="s">
        <v>56</v>
      </c>
      <c r="D93" s="16"/>
      <c r="E93" s="16"/>
      <c r="F93" s="16"/>
      <c r="G93" s="16"/>
      <c r="H93" s="16"/>
    </row>
    <row r="94" spans="1:12" ht="25.5" customHeight="1" x14ac:dyDescent="0.35">
      <c r="C94" s="16" t="s">
        <v>57</v>
      </c>
      <c r="D94" s="16"/>
      <c r="E94" s="16"/>
      <c r="F94" s="16"/>
      <c r="G94" s="16"/>
      <c r="H94" s="16"/>
    </row>
    <row r="95" spans="1:12" ht="25.5" customHeight="1" x14ac:dyDescent="0.35">
      <c r="C95" s="16" t="s">
        <v>55</v>
      </c>
      <c r="D95" s="16"/>
      <c r="E95" s="16"/>
      <c r="F95" s="16"/>
      <c r="G95" s="16"/>
      <c r="H95" s="16"/>
    </row>
  </sheetData>
  <mergeCells count="454">
    <mergeCell ref="B1:L1"/>
    <mergeCell ref="J91:K91"/>
    <mergeCell ref="F93:H93"/>
    <mergeCell ref="F94:H94"/>
    <mergeCell ref="F95:H95"/>
    <mergeCell ref="C93:E93"/>
    <mergeCell ref="C94:E94"/>
    <mergeCell ref="C95:E95"/>
    <mergeCell ref="K79:K80"/>
    <mergeCell ref="K81:K82"/>
    <mergeCell ref="K83:K84"/>
    <mergeCell ref="K85:K86"/>
    <mergeCell ref="K87:K88"/>
    <mergeCell ref="K89:K90"/>
    <mergeCell ref="K67:K68"/>
    <mergeCell ref="K69:K70"/>
    <mergeCell ref="K71:K72"/>
    <mergeCell ref="K73:K74"/>
    <mergeCell ref="K75:K76"/>
    <mergeCell ref="K77:K78"/>
    <mergeCell ref="K55:K56"/>
    <mergeCell ref="K57:K58"/>
    <mergeCell ref="K59:K60"/>
    <mergeCell ref="K61:K62"/>
    <mergeCell ref="K63:K64"/>
    <mergeCell ref="K65:K66"/>
    <mergeCell ref="K43:K44"/>
    <mergeCell ref="K45:K46"/>
    <mergeCell ref="K47:K48"/>
    <mergeCell ref="K49:K50"/>
    <mergeCell ref="K51:K52"/>
    <mergeCell ref="K53:K54"/>
    <mergeCell ref="K31:K32"/>
    <mergeCell ref="K33:K34"/>
    <mergeCell ref="K35:K36"/>
    <mergeCell ref="K37:K38"/>
    <mergeCell ref="K39:K40"/>
    <mergeCell ref="K41:K42"/>
    <mergeCell ref="K19:K20"/>
    <mergeCell ref="K21:K22"/>
    <mergeCell ref="K23:K24"/>
    <mergeCell ref="K25:K26"/>
    <mergeCell ref="K27:K28"/>
    <mergeCell ref="K29:K30"/>
    <mergeCell ref="L87:L88"/>
    <mergeCell ref="L89:L90"/>
    <mergeCell ref="K3:K4"/>
    <mergeCell ref="K5:K6"/>
    <mergeCell ref="K7:K8"/>
    <mergeCell ref="K9:K10"/>
    <mergeCell ref="K11:K12"/>
    <mergeCell ref="K13:K14"/>
    <mergeCell ref="K15:K16"/>
    <mergeCell ref="K17:K18"/>
    <mergeCell ref="L75:L76"/>
    <mergeCell ref="L77:L78"/>
    <mergeCell ref="L79:L80"/>
    <mergeCell ref="L81:L82"/>
    <mergeCell ref="L83:L84"/>
    <mergeCell ref="L85:L86"/>
    <mergeCell ref="L63:L64"/>
    <mergeCell ref="L65:L66"/>
    <mergeCell ref="L67:L68"/>
    <mergeCell ref="L69:L70"/>
    <mergeCell ref="L71:L72"/>
    <mergeCell ref="L73:L74"/>
    <mergeCell ref="L51:L52"/>
    <mergeCell ref="L53:L54"/>
    <mergeCell ref="L55:L56"/>
    <mergeCell ref="L57:L58"/>
    <mergeCell ref="L59:L60"/>
    <mergeCell ref="L61:L62"/>
    <mergeCell ref="L39:L40"/>
    <mergeCell ref="L41:L42"/>
    <mergeCell ref="L43:L44"/>
    <mergeCell ref="L45:L46"/>
    <mergeCell ref="L47:L48"/>
    <mergeCell ref="L49:L50"/>
    <mergeCell ref="L27:L28"/>
    <mergeCell ref="L29:L30"/>
    <mergeCell ref="L31:L32"/>
    <mergeCell ref="L33:L34"/>
    <mergeCell ref="L35:L36"/>
    <mergeCell ref="L37:L38"/>
    <mergeCell ref="L15:L16"/>
    <mergeCell ref="L17:L18"/>
    <mergeCell ref="L19:L20"/>
    <mergeCell ref="L21:L22"/>
    <mergeCell ref="L23:L24"/>
    <mergeCell ref="L25:L26"/>
    <mergeCell ref="L3:L4"/>
    <mergeCell ref="L5:L6"/>
    <mergeCell ref="L7:L8"/>
    <mergeCell ref="L9:L10"/>
    <mergeCell ref="L11:L12"/>
    <mergeCell ref="L13:L14"/>
    <mergeCell ref="J79:J80"/>
    <mergeCell ref="J81:J82"/>
    <mergeCell ref="J83:J84"/>
    <mergeCell ref="J85:J86"/>
    <mergeCell ref="J87:J88"/>
    <mergeCell ref="J89:J90"/>
    <mergeCell ref="J67:J68"/>
    <mergeCell ref="J69:J70"/>
    <mergeCell ref="J71:J72"/>
    <mergeCell ref="J73:J74"/>
    <mergeCell ref="J75:J76"/>
    <mergeCell ref="J77:J78"/>
    <mergeCell ref="J55:J56"/>
    <mergeCell ref="J57:J58"/>
    <mergeCell ref="J59:J60"/>
    <mergeCell ref="J61:J62"/>
    <mergeCell ref="J63:J64"/>
    <mergeCell ref="J65:J66"/>
    <mergeCell ref="J43:J44"/>
    <mergeCell ref="J45:J46"/>
    <mergeCell ref="J47:J48"/>
    <mergeCell ref="J49:J50"/>
    <mergeCell ref="J51:J52"/>
    <mergeCell ref="J53:J54"/>
    <mergeCell ref="J31:J32"/>
    <mergeCell ref="J33:J34"/>
    <mergeCell ref="J35:J36"/>
    <mergeCell ref="J37:J38"/>
    <mergeCell ref="J39:J40"/>
    <mergeCell ref="J41:J42"/>
    <mergeCell ref="J19:J20"/>
    <mergeCell ref="J21:J22"/>
    <mergeCell ref="J23:J24"/>
    <mergeCell ref="J25:J26"/>
    <mergeCell ref="J27:J28"/>
    <mergeCell ref="J29:J30"/>
    <mergeCell ref="I87:I88"/>
    <mergeCell ref="I89:I90"/>
    <mergeCell ref="J3:J4"/>
    <mergeCell ref="J5:J6"/>
    <mergeCell ref="J7:J8"/>
    <mergeCell ref="J9:J10"/>
    <mergeCell ref="J11:J12"/>
    <mergeCell ref="J13:J14"/>
    <mergeCell ref="J15:J16"/>
    <mergeCell ref="J17:J18"/>
    <mergeCell ref="I75:I76"/>
    <mergeCell ref="I77:I78"/>
    <mergeCell ref="I79:I80"/>
    <mergeCell ref="I81:I82"/>
    <mergeCell ref="I83:I84"/>
    <mergeCell ref="I85:I86"/>
    <mergeCell ref="I63:I64"/>
    <mergeCell ref="I65:I66"/>
    <mergeCell ref="I67:I68"/>
    <mergeCell ref="I69:I70"/>
    <mergeCell ref="I71:I72"/>
    <mergeCell ref="I73:I74"/>
    <mergeCell ref="I51:I52"/>
    <mergeCell ref="I53:I54"/>
    <mergeCell ref="I55:I56"/>
    <mergeCell ref="I57:I58"/>
    <mergeCell ref="I59:I60"/>
    <mergeCell ref="I61:I62"/>
    <mergeCell ref="I39:I40"/>
    <mergeCell ref="I41:I42"/>
    <mergeCell ref="I43:I44"/>
    <mergeCell ref="I45:I46"/>
    <mergeCell ref="I47:I48"/>
    <mergeCell ref="I49:I50"/>
    <mergeCell ref="I27:I28"/>
    <mergeCell ref="I29:I30"/>
    <mergeCell ref="I31:I32"/>
    <mergeCell ref="I33:I34"/>
    <mergeCell ref="I35:I36"/>
    <mergeCell ref="I37:I38"/>
    <mergeCell ref="I15:I16"/>
    <mergeCell ref="I17:I18"/>
    <mergeCell ref="I19:I20"/>
    <mergeCell ref="I21:I22"/>
    <mergeCell ref="I23:I24"/>
    <mergeCell ref="I25:I26"/>
    <mergeCell ref="I3:I4"/>
    <mergeCell ref="I5:I6"/>
    <mergeCell ref="I7:I8"/>
    <mergeCell ref="I9:I10"/>
    <mergeCell ref="I11:I12"/>
    <mergeCell ref="I13:I14"/>
    <mergeCell ref="H79:H80"/>
    <mergeCell ref="H81:H82"/>
    <mergeCell ref="H83:H84"/>
    <mergeCell ref="H85:H86"/>
    <mergeCell ref="H87:H88"/>
    <mergeCell ref="H89:H90"/>
    <mergeCell ref="H67:H68"/>
    <mergeCell ref="H69:H70"/>
    <mergeCell ref="H71:H72"/>
    <mergeCell ref="H73:H74"/>
    <mergeCell ref="H75:H76"/>
    <mergeCell ref="H77:H78"/>
    <mergeCell ref="H55:H56"/>
    <mergeCell ref="H57:H58"/>
    <mergeCell ref="H59:H60"/>
    <mergeCell ref="H61:H62"/>
    <mergeCell ref="H63:H64"/>
    <mergeCell ref="H65:H66"/>
    <mergeCell ref="H43:H44"/>
    <mergeCell ref="H45:H46"/>
    <mergeCell ref="H47:H48"/>
    <mergeCell ref="H49:H50"/>
    <mergeCell ref="H51:H52"/>
    <mergeCell ref="H53:H54"/>
    <mergeCell ref="H31:H32"/>
    <mergeCell ref="H33:H34"/>
    <mergeCell ref="H35:H36"/>
    <mergeCell ref="H37:H38"/>
    <mergeCell ref="H39:H40"/>
    <mergeCell ref="H41:H42"/>
    <mergeCell ref="H19:H20"/>
    <mergeCell ref="H21:H22"/>
    <mergeCell ref="H23:H24"/>
    <mergeCell ref="H25:H26"/>
    <mergeCell ref="H27:H28"/>
    <mergeCell ref="H29:H30"/>
    <mergeCell ref="G87:G88"/>
    <mergeCell ref="G89:G90"/>
    <mergeCell ref="H3:H4"/>
    <mergeCell ref="H5:H6"/>
    <mergeCell ref="H7:H8"/>
    <mergeCell ref="H9:H10"/>
    <mergeCell ref="H11:H12"/>
    <mergeCell ref="H13:H14"/>
    <mergeCell ref="H15:H16"/>
    <mergeCell ref="H17:H18"/>
    <mergeCell ref="G75:G76"/>
    <mergeCell ref="G77:G78"/>
    <mergeCell ref="G79:G80"/>
    <mergeCell ref="G81:G82"/>
    <mergeCell ref="G83:G84"/>
    <mergeCell ref="G85:G86"/>
    <mergeCell ref="G63:G64"/>
    <mergeCell ref="G65:G66"/>
    <mergeCell ref="G67:G68"/>
    <mergeCell ref="G69:G70"/>
    <mergeCell ref="G71:G72"/>
    <mergeCell ref="G73:G74"/>
    <mergeCell ref="G51:G52"/>
    <mergeCell ref="G53:G54"/>
    <mergeCell ref="G55:G56"/>
    <mergeCell ref="G57:G58"/>
    <mergeCell ref="G59:G60"/>
    <mergeCell ref="G61:G62"/>
    <mergeCell ref="G39:G40"/>
    <mergeCell ref="G41:G42"/>
    <mergeCell ref="G43:G44"/>
    <mergeCell ref="G45:G46"/>
    <mergeCell ref="G47:G48"/>
    <mergeCell ref="G49:G50"/>
    <mergeCell ref="G27:G28"/>
    <mergeCell ref="G29:G30"/>
    <mergeCell ref="G31:G32"/>
    <mergeCell ref="G33:G34"/>
    <mergeCell ref="G35:G36"/>
    <mergeCell ref="G37:G38"/>
    <mergeCell ref="G15:G16"/>
    <mergeCell ref="G17:G18"/>
    <mergeCell ref="G19:G20"/>
    <mergeCell ref="G21:G22"/>
    <mergeCell ref="G23:G24"/>
    <mergeCell ref="G25:G26"/>
    <mergeCell ref="G3:G4"/>
    <mergeCell ref="G5:G6"/>
    <mergeCell ref="G7:G8"/>
    <mergeCell ref="G9:G10"/>
    <mergeCell ref="G11:G12"/>
    <mergeCell ref="G13:G14"/>
    <mergeCell ref="A87:A88"/>
    <mergeCell ref="B87:B88"/>
    <mergeCell ref="C87:C88"/>
    <mergeCell ref="D87:D88"/>
    <mergeCell ref="E87:E88"/>
    <mergeCell ref="A89:A90"/>
    <mergeCell ref="B89:B90"/>
    <mergeCell ref="C89:C90"/>
    <mergeCell ref="D89:D90"/>
    <mergeCell ref="E89:E90"/>
    <mergeCell ref="A83:A84"/>
    <mergeCell ref="B83:B84"/>
    <mergeCell ref="C83:C84"/>
    <mergeCell ref="D83:D84"/>
    <mergeCell ref="E83:E84"/>
    <mergeCell ref="A85:A86"/>
    <mergeCell ref="B85:B86"/>
    <mergeCell ref="C85:C86"/>
    <mergeCell ref="D85:D86"/>
    <mergeCell ref="E85:E86"/>
    <mergeCell ref="A79:A80"/>
    <mergeCell ref="B79:B80"/>
    <mergeCell ref="C79:C80"/>
    <mergeCell ref="D79:D80"/>
    <mergeCell ref="E79:E80"/>
    <mergeCell ref="A81:A82"/>
    <mergeCell ref="B81:B82"/>
    <mergeCell ref="C81:C82"/>
    <mergeCell ref="D81:D82"/>
    <mergeCell ref="E81:E82"/>
    <mergeCell ref="A75:A76"/>
    <mergeCell ref="B75:B76"/>
    <mergeCell ref="C75:C76"/>
    <mergeCell ref="D75:D76"/>
    <mergeCell ref="E75:E76"/>
    <mergeCell ref="A77:A78"/>
    <mergeCell ref="B77:B78"/>
    <mergeCell ref="C77:C78"/>
    <mergeCell ref="D77:D78"/>
    <mergeCell ref="E77:E78"/>
    <mergeCell ref="A71:A72"/>
    <mergeCell ref="B71:B72"/>
    <mergeCell ref="C71:C72"/>
    <mergeCell ref="D71:D72"/>
    <mergeCell ref="E71:E72"/>
    <mergeCell ref="A73:A74"/>
    <mergeCell ref="B73:B74"/>
    <mergeCell ref="C73:C74"/>
    <mergeCell ref="D73:D74"/>
    <mergeCell ref="E73:E74"/>
    <mergeCell ref="A67:A68"/>
    <mergeCell ref="B67:B68"/>
    <mergeCell ref="C67:C68"/>
    <mergeCell ref="D67:D68"/>
    <mergeCell ref="E67:E68"/>
    <mergeCell ref="A69:A70"/>
    <mergeCell ref="B69:B70"/>
    <mergeCell ref="C69:C70"/>
    <mergeCell ref="D69:D70"/>
    <mergeCell ref="E69:E70"/>
    <mergeCell ref="A63:A64"/>
    <mergeCell ref="B63:B64"/>
    <mergeCell ref="C63:C64"/>
    <mergeCell ref="D63:D64"/>
    <mergeCell ref="E63:E64"/>
    <mergeCell ref="A65:A66"/>
    <mergeCell ref="B65:B66"/>
    <mergeCell ref="C65:C66"/>
    <mergeCell ref="D65:D66"/>
    <mergeCell ref="E65:E66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A55:A56"/>
    <mergeCell ref="B55:B56"/>
    <mergeCell ref="C55:C56"/>
    <mergeCell ref="D55:D56"/>
    <mergeCell ref="E55:E56"/>
    <mergeCell ref="A57:A58"/>
    <mergeCell ref="B57:B58"/>
    <mergeCell ref="C57:C58"/>
    <mergeCell ref="D57:D58"/>
    <mergeCell ref="E57:E58"/>
    <mergeCell ref="A51:A52"/>
    <mergeCell ref="B51:B52"/>
    <mergeCell ref="C51:C52"/>
    <mergeCell ref="D51:D52"/>
    <mergeCell ref="E51:E52"/>
    <mergeCell ref="A53:A54"/>
    <mergeCell ref="B53:B54"/>
    <mergeCell ref="C53:C54"/>
    <mergeCell ref="D53:D54"/>
    <mergeCell ref="E53:E54"/>
    <mergeCell ref="A47:A48"/>
    <mergeCell ref="B47:B48"/>
    <mergeCell ref="C47:C48"/>
    <mergeCell ref="D47:D48"/>
    <mergeCell ref="E47:E48"/>
    <mergeCell ref="A49:A50"/>
    <mergeCell ref="B49:B50"/>
    <mergeCell ref="C49:C50"/>
    <mergeCell ref="D49:D50"/>
    <mergeCell ref="E49:E50"/>
    <mergeCell ref="A43:A44"/>
    <mergeCell ref="B43:B44"/>
    <mergeCell ref="C43:C44"/>
    <mergeCell ref="D43:D44"/>
    <mergeCell ref="E43:E44"/>
    <mergeCell ref="A45:A46"/>
    <mergeCell ref="B45:B46"/>
    <mergeCell ref="C45:C46"/>
    <mergeCell ref="D45:D46"/>
    <mergeCell ref="E45:E46"/>
    <mergeCell ref="A39:A42"/>
    <mergeCell ref="B39:B42"/>
    <mergeCell ref="C39:C42"/>
    <mergeCell ref="D39:D40"/>
    <mergeCell ref="E39:E40"/>
    <mergeCell ref="D41:D42"/>
    <mergeCell ref="E41:E42"/>
    <mergeCell ref="D33:D34"/>
    <mergeCell ref="E33:E34"/>
    <mergeCell ref="A35:A38"/>
    <mergeCell ref="B35:B38"/>
    <mergeCell ref="C35:C38"/>
    <mergeCell ref="D35:D36"/>
    <mergeCell ref="E35:E36"/>
    <mergeCell ref="D37:D38"/>
    <mergeCell ref="E37:E38"/>
    <mergeCell ref="A27:A34"/>
    <mergeCell ref="B27:B34"/>
    <mergeCell ref="C27:C30"/>
    <mergeCell ref="D27:D28"/>
    <mergeCell ref="E27:E28"/>
    <mergeCell ref="D29:D30"/>
    <mergeCell ref="E29:E30"/>
    <mergeCell ref="C31:C34"/>
    <mergeCell ref="D31:D32"/>
    <mergeCell ref="E31:E32"/>
    <mergeCell ref="E21:E22"/>
    <mergeCell ref="C23:C26"/>
    <mergeCell ref="D23:D24"/>
    <mergeCell ref="E23:E24"/>
    <mergeCell ref="D25:D26"/>
    <mergeCell ref="E25:E26"/>
    <mergeCell ref="D15:D16"/>
    <mergeCell ref="E15:E16"/>
    <mergeCell ref="D17:D18"/>
    <mergeCell ref="E17:E18"/>
    <mergeCell ref="A19:A26"/>
    <mergeCell ref="B19:B26"/>
    <mergeCell ref="C19:C22"/>
    <mergeCell ref="D19:D20"/>
    <mergeCell ref="E19:E20"/>
    <mergeCell ref="D21:D22"/>
    <mergeCell ref="D9:D10"/>
    <mergeCell ref="E9:E10"/>
    <mergeCell ref="A11:A18"/>
    <mergeCell ref="B11:B18"/>
    <mergeCell ref="C11:C14"/>
    <mergeCell ref="D11:D12"/>
    <mergeCell ref="E11:E12"/>
    <mergeCell ref="D13:D14"/>
    <mergeCell ref="E13:E14"/>
    <mergeCell ref="C15:C18"/>
    <mergeCell ref="A3:A10"/>
    <mergeCell ref="B3:B10"/>
    <mergeCell ref="C3:C6"/>
    <mergeCell ref="D3:D4"/>
    <mergeCell ref="E3:E4"/>
    <mergeCell ref="D5:D6"/>
    <mergeCell ref="E5:E6"/>
    <mergeCell ref="C7:C10"/>
    <mergeCell ref="D7:D8"/>
    <mergeCell ref="E7:E8"/>
  </mergeCells>
  <pageMargins left="0.7" right="0.7" top="0.75" bottom="0.75" header="0.3" footer="0.3"/>
  <pageSetup paperSize="9" scale="69" orientation="landscape" r:id="rId1"/>
  <rowBreaks count="2" manualBreakCount="2">
    <brk id="26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DIAZ</dc:creator>
  <cp:lastModifiedBy>ANGELICA DIAZ</cp:lastModifiedBy>
  <dcterms:created xsi:type="dcterms:W3CDTF">2026-06-16T21:13:51Z</dcterms:created>
  <dcterms:modified xsi:type="dcterms:W3CDTF">2026-06-16T21:43:10Z</dcterms:modified>
</cp:coreProperties>
</file>